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RKG\Halvårsstatistik\2022\"/>
    </mc:Choice>
  </mc:AlternateContent>
  <bookViews>
    <workbookView xWindow="0" yWindow="0" windowWidth="19200" windowHeight="7050"/>
  </bookViews>
  <sheets>
    <sheet name="Försättsblad" sheetId="3" r:id="rId1"/>
    <sheet name="Innehåll" sheetId="4" r:id="rId2"/>
    <sheet name="Skolenheter" sheetId="14" r:id="rId3"/>
    <sheet name="Huvudmän" sheetId="19" r:id="rId4"/>
    <sheet name="Övergripande statistik" sheetId="21" r:id="rId5"/>
    <sheet name="Att tolka statistiken" sheetId="20" r:id="rId6"/>
  </sheets>
  <definedNames>
    <definedName name="Utsnitt_Bedömning_och_betygssättning">#N/A</definedName>
    <definedName name="Utsnitt_Huvudmannatyp">#N/A</definedName>
    <definedName name="Utsnitt_Huvudmannatyp1">#N/A</definedName>
    <definedName name="Utsnitt_Huvudmannens_analys_av_studieresultat_och_trygghet">#N/A</definedName>
    <definedName name="Utsnitt_Kommun">#N/A</definedName>
    <definedName name="Utsnitt_Kommun1">#N/A</definedName>
    <definedName name="Utsnitt_Län">#N/A</definedName>
    <definedName name="Utsnitt_Län1">#N/A</definedName>
    <definedName name="Utsnitt_Rektors_ledarskap">#N/A</definedName>
    <definedName name="Utsnitt_Rektors_ledarskap1">#N/A</definedName>
    <definedName name="Utsnitt_Trygghet_och_studiero">#N/A</definedName>
    <definedName name="Utsnitt_Typ_av_granskning">#N/A</definedName>
    <definedName name="Utsnitt_Undervisning">#N/A</definedName>
    <definedName name="Utsnitt_Undervisning1">#N/A</definedName>
    <definedName name="Utsnitt_Verksamhetsform">#N/A</definedName>
    <definedName name="Utsnitt_Verksamhetsform1">#N/A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9" l="1"/>
  <c r="B7" i="19" l="1"/>
  <c r="B9" i="14" l="1"/>
  <c r="B7" i="14"/>
</calcChain>
</file>

<file path=xl/sharedStrings.xml><?xml version="1.0" encoding="utf-8"?>
<sst xmlns="http://schemas.openxmlformats.org/spreadsheetml/2006/main" count="1076" uniqueCount="297">
  <si>
    <t>Titel</t>
  </si>
  <si>
    <t>Publicerad</t>
  </si>
  <si>
    <t>Diarienummer</t>
  </si>
  <si>
    <t>Publikationstyp</t>
  </si>
  <si>
    <t>Löpande statistikpublicering</t>
  </si>
  <si>
    <t>Innehåll</t>
  </si>
  <si>
    <t xml:space="preserve">Att tolka statistiken </t>
  </si>
  <si>
    <t>Antal ärenden efter vald filtrering:</t>
  </si>
  <si>
    <t xml:space="preserve">Antal beslut totalt: </t>
  </si>
  <si>
    <t>Läsår</t>
  </si>
  <si>
    <t>Ärendenummer</t>
  </si>
  <si>
    <t>Typ av granskning</t>
  </si>
  <si>
    <t>Huvudmannatyp</t>
  </si>
  <si>
    <t>Verksamhetsform</t>
  </si>
  <si>
    <t>Län</t>
  </si>
  <si>
    <t>Kommun</t>
  </si>
  <si>
    <t>Huvudman</t>
  </si>
  <si>
    <t>Skolenhet</t>
  </si>
  <si>
    <t>Antal områden med kvalitet i låg utsträckning</t>
  </si>
  <si>
    <t>Antal områden med kvalitet i flera delar</t>
  </si>
  <si>
    <t>Antal områden med kvalitet i hög utsträckning</t>
  </si>
  <si>
    <t>Rektors ledarskap</t>
  </si>
  <si>
    <t>Undervisning</t>
  </si>
  <si>
    <t>Trygghet och studiero</t>
  </si>
  <si>
    <t>Bedömning och betygssättning</t>
  </si>
  <si>
    <t>Skolenhetsgranskning</t>
  </si>
  <si>
    <t>Offentlig</t>
  </si>
  <si>
    <t>Grundskola</t>
  </si>
  <si>
    <t>Västra Götalands län</t>
  </si>
  <si>
    <t>hög utsträckning</t>
  </si>
  <si>
    <t>flera delar</t>
  </si>
  <si>
    <t>låg utsträckning</t>
  </si>
  <si>
    <t>Enskild</t>
  </si>
  <si>
    <t>Jönköpings län</t>
  </si>
  <si>
    <t>Jönköpings kommun</t>
  </si>
  <si>
    <t>Örebro län</t>
  </si>
  <si>
    <t>Hallsbergs kommun</t>
  </si>
  <si>
    <t>Gymnasieskola</t>
  </si>
  <si>
    <t>Västerbottens län</t>
  </si>
  <si>
    <t>Parkskolan</t>
  </si>
  <si>
    <t>Skåne län</t>
  </si>
  <si>
    <t>Klippans kommun</t>
  </si>
  <si>
    <t>Värmlands län</t>
  </si>
  <si>
    <t>Uppsala län</t>
  </si>
  <si>
    <t>Uppsala kommun</t>
  </si>
  <si>
    <t>Kävlinge</t>
  </si>
  <si>
    <t>Kävlinge kommun</t>
  </si>
  <si>
    <t>Hallands län</t>
  </si>
  <si>
    <t>Falkenbergs kommun</t>
  </si>
  <si>
    <t>Östergötlands län</t>
  </si>
  <si>
    <t>Kalmar län</t>
  </si>
  <si>
    <t>Söderköpings kommun</t>
  </si>
  <si>
    <t>Osby</t>
  </si>
  <si>
    <t>Osby kommun</t>
  </si>
  <si>
    <t>Nässjö kommun</t>
  </si>
  <si>
    <t>Jämtlands län</t>
  </si>
  <si>
    <t>Östersunds kommun</t>
  </si>
  <si>
    <t>Stockholms län</t>
  </si>
  <si>
    <t>Malmö</t>
  </si>
  <si>
    <t>Malmö kommun</t>
  </si>
  <si>
    <t>Skellefteå kommun</t>
  </si>
  <si>
    <t>Gävleborgs län</t>
  </si>
  <si>
    <t>Örebro kommun</t>
  </si>
  <si>
    <t>Västerviks kommun</t>
  </si>
  <si>
    <t>Kronobergs län</t>
  </si>
  <si>
    <t>Älmhult</t>
  </si>
  <si>
    <t>Huvudmannens analys av studieresultat och trygghet</t>
  </si>
  <si>
    <t>Huvudmannens kompensatoriska arbete</t>
  </si>
  <si>
    <t>Huvudmannens styrning och stöd*</t>
  </si>
  <si>
    <t>Huvudmannagranskning</t>
  </si>
  <si>
    <t>Vetlanda kommun</t>
  </si>
  <si>
    <t>Svedala kommun</t>
  </si>
  <si>
    <t>Dalarnas län</t>
  </si>
  <si>
    <t>Rytmus ab</t>
  </si>
  <si>
    <t>Kolumn1</t>
  </si>
  <si>
    <t>Kolumn2</t>
  </si>
  <si>
    <t xml:space="preserve">Procentandelarna som finns i tabellen "Övergripande statistik" beräknas utifrån antal skolor och huvudmän där en bedömning har gjorts. </t>
  </si>
  <si>
    <t>Att tolka statistiken</t>
  </si>
  <si>
    <r>
      <t xml:space="preserve">Regelbunden kvalitetsgranskning är en inspektionsform som funnits sedan hösten 2018. Ett viktigt syfte med regelbunden kvalitetsgranskning är att kunna ge en nyanserad återkoppling till skolor.
</t>
    </r>
    <r>
      <rPr>
        <strike/>
        <sz val="11"/>
        <rFont val="Century Gothic"/>
        <family val="2"/>
        <scheme val="minor"/>
      </rPr>
      <t/>
    </r>
  </si>
  <si>
    <t>Statistiken visar förhållandena som gällde vid tiden för den regelbundna kvalitetsgranskningen. Efter Skolinspektionens beslut kan skolornas och huvudmännens arbete på de granskade områdena ha förändrats.</t>
  </si>
  <si>
    <t>Skolenheter</t>
  </si>
  <si>
    <t>Huvudmän</t>
  </si>
  <si>
    <t>Antal beslut per bedömningsområde och kvalitetsnivå</t>
  </si>
  <si>
    <t>Bedömningsområde</t>
  </si>
  <si>
    <t>Antal beslut</t>
  </si>
  <si>
    <t>Kvalitet i hög utsträckning</t>
  </si>
  <si>
    <t>Kvalitet i flera delar</t>
  </si>
  <si>
    <t>Kvalitet i låg utsträckning</t>
  </si>
  <si>
    <t>Skolenhetsbeslut</t>
  </si>
  <si>
    <t>Skolform</t>
  </si>
  <si>
    <t>Antal</t>
  </si>
  <si>
    <t>Andel</t>
  </si>
  <si>
    <t>Grundskolan</t>
  </si>
  <si>
    <t>Gymnasieskolan</t>
  </si>
  <si>
    <t>Huvudmannabeslut</t>
  </si>
  <si>
    <t>Övergripande statistik</t>
  </si>
  <si>
    <t>Redovisning av huvudmannagranskningar</t>
  </si>
  <si>
    <t>Redovisning av skolenhetsgranskningar</t>
  </si>
  <si>
    <t>Antal huvudmannabeslut* efter filtrering:</t>
  </si>
  <si>
    <t xml:space="preserve">Antal huvudmannabeslut* totalt: </t>
  </si>
  <si>
    <r>
      <rPr>
        <sz val="10"/>
        <rFont val="Century Gothic"/>
        <family val="2"/>
        <scheme val="minor"/>
      </rPr>
      <t xml:space="preserve">Har du frågor kring statistken kan du kontakta: </t>
    </r>
    <r>
      <rPr>
        <u/>
        <sz val="10"/>
        <color theme="10"/>
        <rFont val="Century Gothic"/>
        <family val="2"/>
        <scheme val="minor"/>
      </rPr>
      <t>statistik@skolinspektionen.se</t>
    </r>
  </si>
  <si>
    <r>
      <rPr>
        <sz val="10"/>
        <rFont val="Century Gothic"/>
        <family val="2"/>
        <scheme val="minor"/>
      </rPr>
      <t xml:space="preserve">Om du vill läsa själva beslutet för en skola eller huvudman, gå in på: </t>
    </r>
    <r>
      <rPr>
        <u/>
        <sz val="10"/>
        <color theme="10"/>
        <rFont val="Century Gothic"/>
        <family val="2"/>
        <scheme val="minor"/>
      </rPr>
      <t xml:space="preserve">www.skolinspektionen.se/sv/Beslut-och-rapporter </t>
    </r>
  </si>
  <si>
    <r>
      <rPr>
        <sz val="10"/>
        <rFont val="Century Gothic"/>
        <family val="2"/>
        <scheme val="minor"/>
      </rPr>
      <t xml:space="preserve">Här kan du läsa mer om regelbunden kvalitetsgranskning: </t>
    </r>
    <r>
      <rPr>
        <u/>
        <sz val="10"/>
        <color theme="10"/>
        <rFont val="Century Gothic"/>
        <family val="2"/>
        <scheme val="minor"/>
      </rPr>
      <t xml:space="preserve">www.skolinspektionen.se/sv/Tillsyn--granskning/regelbundenkvalitetsgranskning/ </t>
    </r>
  </si>
  <si>
    <t xml:space="preserve">Regelbunden kvalitetsgranskning är en inspektionsform som kontinuerligt utvecklas och anpassas till nya förutsättningar, exempelvis ny forskning och förändringar i skolförfattningarna. Urvalet är inte slumpmässigt och vilka skolor som ingår varierar från år till år. Båda dessa aspekter gör att statistiken varken kan jämföras mellan år eller generaliseras till att gälla för alla skolor och huvudmän i riket. </t>
  </si>
  <si>
    <t>Halvårstatistik för regelbunden kvalitetsgranskning år 2022.</t>
  </si>
  <si>
    <t>Halvårsstatistik för regelbunden kvalitetsgranskning år 2022</t>
  </si>
  <si>
    <t>Regelbunden kvalitetsgranskning – Halvårsstatistik 2022</t>
  </si>
  <si>
    <t>2021/2022</t>
  </si>
  <si>
    <t>SI 2021:7155</t>
  </si>
  <si>
    <t>Bergs kommun</t>
  </si>
  <si>
    <t>Svenstaviks skola 7-9</t>
  </si>
  <si>
    <t>SI 2021:7382</t>
  </si>
  <si>
    <t>Åtvidabergs kommun</t>
  </si>
  <si>
    <t>Alléskolan  4-6</t>
  </si>
  <si>
    <t>SI 2021:7449</t>
  </si>
  <si>
    <t>Kunskapsnavet ab</t>
  </si>
  <si>
    <t>Alphaskolan</t>
  </si>
  <si>
    <t>SI 2021:7469</t>
  </si>
  <si>
    <t>Norrbyskolan</t>
  </si>
  <si>
    <t>SI 2021:7472</t>
  </si>
  <si>
    <t>Ramunderskolan</t>
  </si>
  <si>
    <t>SI 2021:7475</t>
  </si>
  <si>
    <t>Stureskolan</t>
  </si>
  <si>
    <t>SI 2021:7484</t>
  </si>
  <si>
    <t>Rytmus Malmö</t>
  </si>
  <si>
    <t>SI 2021:7662</t>
  </si>
  <si>
    <t>Danderyds kommun</t>
  </si>
  <si>
    <t>Baldersskolan</t>
  </si>
  <si>
    <t>SI 2021:7663</t>
  </si>
  <si>
    <t>Hudiksvalls kommun</t>
  </si>
  <si>
    <t>Njutångers skola</t>
  </si>
  <si>
    <t>SI 2021:7667</t>
  </si>
  <si>
    <t>Sigtuna kommun</t>
  </si>
  <si>
    <t>Sätunaskolan</t>
  </si>
  <si>
    <t>SI 2021:7668</t>
  </si>
  <si>
    <t>Almtunaskolan</t>
  </si>
  <si>
    <t>SI 2021:7669</t>
  </si>
  <si>
    <t>Bergaskolan</t>
  </si>
  <si>
    <t>SI 2021:7672</t>
  </si>
  <si>
    <t>Vaksalaskolan</t>
  </si>
  <si>
    <t>SI 2021:7676</t>
  </si>
  <si>
    <t>Avesta kommun</t>
  </si>
  <si>
    <t>Skogsbo skola</t>
  </si>
  <si>
    <t>SI 2021:7678</t>
  </si>
  <si>
    <t>Hedemora kommun</t>
  </si>
  <si>
    <t>Västerby skola</t>
  </si>
  <si>
    <t>SI 2021:7686</t>
  </si>
  <si>
    <t>Västmanlands län</t>
  </si>
  <si>
    <t>Surahammars kommun</t>
  </si>
  <si>
    <t>Starbäcksskolan</t>
  </si>
  <si>
    <t>SI 2021:7739</t>
  </si>
  <si>
    <t>Kristianstads kommun</t>
  </si>
  <si>
    <t>Everöds skola</t>
  </si>
  <si>
    <t>SI 2021:7740</t>
  </si>
  <si>
    <t>Villaskolan M</t>
  </si>
  <si>
    <t>SI 2021:7741</t>
  </si>
  <si>
    <t>Slättängsskolan LM</t>
  </si>
  <si>
    <t>SI 2021:7742</t>
  </si>
  <si>
    <t>Vittskövle skola</t>
  </si>
  <si>
    <t>SI 2021:7744</t>
  </si>
  <si>
    <t>Christian 4:s Gymnasium 14</t>
  </si>
  <si>
    <t>SI 2021:7755</t>
  </si>
  <si>
    <t>Österslövs skola</t>
  </si>
  <si>
    <t>SI 2021:7756</t>
  </si>
  <si>
    <t>Helgedalskolan</t>
  </si>
  <si>
    <t>SI 2021:7961</t>
  </si>
  <si>
    <t>Hammars skola M</t>
  </si>
  <si>
    <t>SI 2021:8028</t>
  </si>
  <si>
    <t>Ängelholms kommun</t>
  </si>
  <si>
    <t>Toftaskolan SO 2</t>
  </si>
  <si>
    <t>SI 2021:8030</t>
  </si>
  <si>
    <t>Rebbelberga skola SO 2</t>
  </si>
  <si>
    <t>SI 2021:8040</t>
  </si>
  <si>
    <t>Karlstads kommun</t>
  </si>
  <si>
    <t>Väse skola</t>
  </si>
  <si>
    <t>SI 2021:8042</t>
  </si>
  <si>
    <t>Stockfallets skola</t>
  </si>
  <si>
    <t>SI 2021:8046</t>
  </si>
  <si>
    <t>Sundsta-Älvkullegymnasiet 2</t>
  </si>
  <si>
    <t>SI 2021:8068</t>
  </si>
  <si>
    <t>Norrängsskolan</t>
  </si>
  <si>
    <t>SI 2021:8070</t>
  </si>
  <si>
    <t>Stockholms kommun</t>
  </si>
  <si>
    <t>Dbgy kronan ab</t>
  </si>
  <si>
    <t>Drottning Blankas Gymnasieskola Stockholm Södra</t>
  </si>
  <si>
    <t>SI 2021:8071</t>
  </si>
  <si>
    <t>Drottning Blankas Gymnasieskola Falkenberg</t>
  </si>
  <si>
    <t>SI 2021:8073</t>
  </si>
  <si>
    <t>Trollhättans kommun</t>
  </si>
  <si>
    <t>Drottning Blankas Gymnasieskola Trollhättan</t>
  </si>
  <si>
    <t>SI 2021:8074</t>
  </si>
  <si>
    <t>Borås kommun</t>
  </si>
  <si>
    <t>Drottning Blankas Gymnasieskola Borås</t>
  </si>
  <si>
    <t>SI 2021:8088</t>
  </si>
  <si>
    <t>Härjedalens kommun</t>
  </si>
  <si>
    <t>Ytterhogdals Centralskola</t>
  </si>
  <si>
    <t>SI 2021:8109</t>
  </si>
  <si>
    <t>Tingsryds kommun</t>
  </si>
  <si>
    <t>Trojaskolan</t>
  </si>
  <si>
    <t>SI 2021:8111</t>
  </si>
  <si>
    <t>Bäckseda skola</t>
  </si>
  <si>
    <t>SI 2021:8113</t>
  </si>
  <si>
    <t>Njudungsgymnasiet 4</t>
  </si>
  <si>
    <t>SI 2021:8116</t>
  </si>
  <si>
    <t>Landsjöskolan</t>
  </si>
  <si>
    <t>SI 2021:8121</t>
  </si>
  <si>
    <t>Söndrebalgs skola SO 2</t>
  </si>
  <si>
    <t>SI 2021:8368</t>
  </si>
  <si>
    <t>Lunds kommun</t>
  </si>
  <si>
    <t>Lunds fordonstekniska gymnasium ab</t>
  </si>
  <si>
    <t>Lunds Fordonstekniska Gymn.</t>
  </si>
  <si>
    <t>SI 2022:1674</t>
  </si>
  <si>
    <t>Barsebäcks montessori ekonomisk förening</t>
  </si>
  <si>
    <t>Barsebäcks Montessoriskola</t>
  </si>
  <si>
    <t>SI 2022:1910</t>
  </si>
  <si>
    <t>Solna kommun</t>
  </si>
  <si>
    <t>Raoul wallenbergskolorna ab</t>
  </si>
  <si>
    <t>Raoul Wallenbergskolan Järvastaden</t>
  </si>
  <si>
    <t>SI 2022:2290</t>
  </si>
  <si>
    <t>Hagmarkens förskola/skola ab</t>
  </si>
  <si>
    <t>Hagmarkens skola</t>
  </si>
  <si>
    <t>SI 2022:2385</t>
  </si>
  <si>
    <t>Krika skola ideell förening</t>
  </si>
  <si>
    <t>Krika Bygdeskola</t>
  </si>
  <si>
    <t>SI 2022:255</t>
  </si>
  <si>
    <t>Medleskolan</t>
  </si>
  <si>
    <t>SI 2022:256</t>
  </si>
  <si>
    <t>Sörböleskolan</t>
  </si>
  <si>
    <t>SI 2022:257</t>
  </si>
  <si>
    <t>Bureskolan</t>
  </si>
  <si>
    <t>SI 2022:265</t>
  </si>
  <si>
    <t>Tavelbäcksskolan</t>
  </si>
  <si>
    <t>SI 2022:2696</t>
  </si>
  <si>
    <t>Skabersjöbygdens skola ek. för.</t>
  </si>
  <si>
    <t>I Ur och Skur Skabersjöskolan</t>
  </si>
  <si>
    <t>SI 2022:2867</t>
  </si>
  <si>
    <t>Bobygdens framtid ekonomisk förening</t>
  </si>
  <si>
    <t>Bobygda skola</t>
  </si>
  <si>
    <t>SI 2022:306</t>
  </si>
  <si>
    <t>Cybergymnasiet malmö ab</t>
  </si>
  <si>
    <t>Cybergymnasiet Malmö</t>
  </si>
  <si>
    <t>SI 2022:394</t>
  </si>
  <si>
    <t>Tranås kommun</t>
  </si>
  <si>
    <t>Sommens skola</t>
  </si>
  <si>
    <t>SI 2022:4651</t>
  </si>
  <si>
    <t>Wasaskolan</t>
  </si>
  <si>
    <t>SI 2022:524</t>
  </si>
  <si>
    <t>SI 2021:4225</t>
  </si>
  <si>
    <t>Askersunds kommun</t>
  </si>
  <si>
    <t>SI 2021:4226</t>
  </si>
  <si>
    <t>Linköpings kommun</t>
  </si>
  <si>
    <t>Region östergötland</t>
  </si>
  <si>
    <t>SI 2021:4227</t>
  </si>
  <si>
    <t>Sydnärkes utbildningsförbund</t>
  </si>
  <si>
    <t>SI 2021:4228</t>
  </si>
  <si>
    <t>Östergötlands läng</t>
  </si>
  <si>
    <t>Ödeshögs kommun</t>
  </si>
  <si>
    <t>SI 2021:4426</t>
  </si>
  <si>
    <t>Skåne</t>
  </si>
  <si>
    <t>SI 2021:4430</t>
  </si>
  <si>
    <t>Kronoberg</t>
  </si>
  <si>
    <t>Virestads friskola ekonomisk förening</t>
  </si>
  <si>
    <t>SI 2021:4860</t>
  </si>
  <si>
    <t>Kristianstad</t>
  </si>
  <si>
    <t>SI 2021:4861</t>
  </si>
  <si>
    <t>Ystad</t>
  </si>
  <si>
    <t>Ystad kommun</t>
  </si>
  <si>
    <t>SI 2021:5424</t>
  </si>
  <si>
    <t>Västerås kommun</t>
  </si>
  <si>
    <t>SI 2021:5425</t>
  </si>
  <si>
    <t>SI 2021:5428</t>
  </si>
  <si>
    <t>SI 2021:5486</t>
  </si>
  <si>
    <t>Lidingö kommun</t>
  </si>
  <si>
    <t>SI 2021:5487</t>
  </si>
  <si>
    <t>SI 2021:5488</t>
  </si>
  <si>
    <t>Orsa kommun</t>
  </si>
  <si>
    <t>SI 2021:5489</t>
  </si>
  <si>
    <t>SI 2021:5490</t>
  </si>
  <si>
    <t>Ekerö kommun</t>
  </si>
  <si>
    <t>SI 2021:5544</t>
  </si>
  <si>
    <t>SI 2021:5552</t>
  </si>
  <si>
    <t>SI 2021:5553</t>
  </si>
  <si>
    <t>Vansbro kommun</t>
  </si>
  <si>
    <t>SI 2021:5554</t>
  </si>
  <si>
    <t>Älvkarleby kommun</t>
  </si>
  <si>
    <t>SI 2021:6460</t>
  </si>
  <si>
    <t>Blekinge</t>
  </si>
  <si>
    <t>Karlshamn</t>
  </si>
  <si>
    <t>Karlshamns kommun</t>
  </si>
  <si>
    <t>Lund</t>
  </si>
  <si>
    <t>2022:6738</t>
  </si>
  <si>
    <r>
      <t xml:space="preserve">*=En huvudman som enbart har en skolenhet inom en skolform granskas på bedömningsområdet </t>
    </r>
    <r>
      <rPr>
        <i/>
        <sz val="9"/>
        <color theme="1"/>
        <rFont val="Century Gothic"/>
        <family val="2"/>
        <scheme val="minor"/>
      </rPr>
      <t>huvudmannens styrning och stöd</t>
    </r>
    <r>
      <rPr>
        <sz val="9"/>
        <color theme="1"/>
        <rFont val="Century Gothic"/>
        <family val="2"/>
        <scheme val="minor"/>
      </rPr>
      <t xml:space="preserve"> och bedömningen skrivs fram i skolenhetsbeslutet. </t>
    </r>
  </si>
  <si>
    <r>
      <t xml:space="preserve">*=En huvudman som enbart har en skolenhet inom en skolform granskas på bedömningsområdet </t>
    </r>
    <r>
      <rPr>
        <i/>
        <sz val="9"/>
        <color theme="1"/>
        <rFont val="Century Gothic"/>
        <family val="2"/>
        <scheme val="minor"/>
      </rPr>
      <t>huvudmannens styrning och stöd</t>
    </r>
    <r>
      <rPr>
        <sz val="9"/>
        <color theme="1"/>
        <rFont val="Century Gothic"/>
        <family val="2"/>
        <scheme val="minor"/>
      </rPr>
      <t xml:space="preserve"> och bedömningen skrivs fram i skolenhetsbeslutet, även dessa inkluderas i statistiken.</t>
    </r>
  </si>
  <si>
    <t>Inom regelbunden kvalitetsgranskning på skolenhetsnivå bedömer vi fyra områden: rektors ledarskap, undervisning, trygghet och studiero, samt bedömning och betygssättning. På huvudmannanivå bedömer vi i de flesta fall två områden: huvudmannens analys av studieresultat och trygghet samt huvudmannens kompensatoriska arbete. I de fall en huvudman enbart har en skolenhet inom en skolform granskas dock huvudmannen istället på bedömningsområdet huvudmannens styrning och stöd. Sådan granskning görs i samband med skolenhetsgransking och resulterar inte i ett huvudmannabeslut. Stjärnmarkeringen (*) används för att uppmärksamma detta. En skola eller huvudman kan bedömas uppnå kvalitet i hög utsträckning, i flera delar eller i låg utsträckning.</t>
  </si>
  <si>
    <t>De restriktioner som följde av covid-19 pandemin påverkade genomförandet av regelbunden kvalitetsgranskning första halvåret 2022. Under årets första månader granskades huvudmän på distans och myndigheten avvaktade med skolenhetsgranskningar.</t>
  </si>
  <si>
    <t>Huvudmannen är den som driver skolan/verksamheten. När det gäller kommunala skolor är kommunen huvudman och för skolor drivna av regionen är regionen huvudman. Dessa huvudmän kategoriseras som offentliga huvudmän. För fristående skolor är företaget, organisationen eller den enskilda individ som driver skolan huvudman. Dessa huvudmän kategoriseras som enskilda huvudmän. En huvudman kan vara huvudman för en eller fler skolenheter.</t>
  </si>
  <si>
    <t>2022-09-13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</si>
</sst>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entury Gothic"/>
      <family val="2"/>
      <scheme val="minor"/>
    </font>
    <font>
      <b/>
      <sz val="11"/>
      <color theme="0"/>
      <name val="Century Gothic"/>
      <family val="2"/>
      <scheme val="minor"/>
    </font>
    <font>
      <b/>
      <sz val="11"/>
      <color theme="1"/>
      <name val="Calibri"/>
      <family val="2"/>
    </font>
    <font>
      <sz val="11"/>
      <color theme="1"/>
      <name val="Calibri"/>
      <family val="2"/>
    </font>
    <font>
      <sz val="9"/>
      <color theme="1"/>
      <name val="Arial"/>
      <family val="2"/>
    </font>
    <font>
      <b/>
      <sz val="8"/>
      <color theme="1"/>
      <name val="Century Gothic"/>
      <family val="2"/>
      <scheme val="major"/>
    </font>
    <font>
      <b/>
      <sz val="15"/>
      <color rgb="FF006399"/>
      <name val="Century Gothic"/>
      <family val="2"/>
    </font>
    <font>
      <b/>
      <sz val="12"/>
      <color theme="1"/>
      <name val="Century Gothic"/>
      <family val="2"/>
    </font>
    <font>
      <u/>
      <sz val="11"/>
      <color theme="10"/>
      <name val="Century Gothic"/>
      <family val="2"/>
      <scheme val="minor"/>
    </font>
    <font>
      <sz val="8"/>
      <color theme="1"/>
      <name val="Century Gothic"/>
      <family val="2"/>
    </font>
    <font>
      <sz val="8"/>
      <color theme="1"/>
      <name val="Century Gothic"/>
      <family val="2"/>
    </font>
    <font>
      <sz val="12"/>
      <color theme="1"/>
      <name val="Century Gothic"/>
      <family val="2"/>
      <scheme val="major"/>
    </font>
    <font>
      <b/>
      <sz val="10"/>
      <color theme="0"/>
      <name val="Century Gothic"/>
      <family val="2"/>
    </font>
    <font>
      <b/>
      <sz val="11"/>
      <color theme="1"/>
      <name val="Century Gothic"/>
      <family val="2"/>
      <scheme val="minor"/>
    </font>
    <font>
      <b/>
      <sz val="12"/>
      <color theme="1"/>
      <name val="Century Gothic"/>
      <family val="2"/>
      <scheme val="major"/>
    </font>
    <font>
      <sz val="11"/>
      <color theme="1"/>
      <name val="Century Gothic"/>
      <family val="2"/>
      <scheme val="major"/>
    </font>
    <font>
      <b/>
      <sz val="11"/>
      <color theme="1"/>
      <name val="Century Gothic"/>
      <family val="2"/>
      <scheme val="major"/>
    </font>
    <font>
      <sz val="12"/>
      <color theme="1"/>
      <name val="Calibri Light"/>
      <family val="2"/>
    </font>
    <font>
      <sz val="11"/>
      <color theme="1"/>
      <name val="Century Gothic"/>
      <family val="2"/>
      <scheme val="minor"/>
    </font>
    <font>
      <sz val="8"/>
      <color rgb="FF000000"/>
      <name val="Century Gothic"/>
    </font>
    <font>
      <b/>
      <sz val="11"/>
      <color theme="0"/>
      <name val="Century Gothic"/>
      <scheme val="minor"/>
    </font>
    <font>
      <b/>
      <sz val="14"/>
      <color rgb="FF90A6AC"/>
      <name val="Century Gothic"/>
      <family val="2"/>
      <scheme val="minor"/>
    </font>
    <font>
      <strike/>
      <sz val="11"/>
      <name val="Century Gothic"/>
      <family val="2"/>
      <scheme val="minor"/>
    </font>
    <font>
      <sz val="11"/>
      <name val="Century Gothic"/>
      <family val="2"/>
      <scheme val="minor"/>
    </font>
    <font>
      <b/>
      <sz val="11"/>
      <name val="Century Gothic"/>
      <family val="2"/>
      <scheme val="minor"/>
    </font>
    <font>
      <b/>
      <sz val="14"/>
      <color theme="1"/>
      <name val="Century Gothic"/>
      <family val="2"/>
    </font>
    <font>
      <b/>
      <i/>
      <sz val="11"/>
      <color theme="0"/>
      <name val="Century Gothic"/>
      <family val="2"/>
      <scheme val="minor"/>
    </font>
    <font>
      <i/>
      <sz val="11"/>
      <name val="Century Gothic"/>
      <family val="2"/>
      <scheme val="minor"/>
    </font>
    <font>
      <sz val="10"/>
      <color rgb="FF222222"/>
      <name val="Century Gothic"/>
      <family val="2"/>
      <scheme val="minor"/>
    </font>
    <font>
      <sz val="10"/>
      <name val="Century Gothic"/>
      <family val="2"/>
      <scheme val="minor"/>
    </font>
    <font>
      <sz val="10"/>
      <color theme="1"/>
      <name val="Century Gothic"/>
      <family val="2"/>
      <scheme val="minor"/>
    </font>
    <font>
      <b/>
      <sz val="10"/>
      <color theme="1"/>
      <name val="Century Gothic"/>
      <family val="2"/>
      <scheme val="minor"/>
    </font>
    <font>
      <sz val="11"/>
      <color theme="0"/>
      <name val="Century Gothic"/>
      <family val="2"/>
      <scheme val="minor"/>
    </font>
    <font>
      <sz val="9"/>
      <color theme="1"/>
      <name val="Century Gothic"/>
      <family val="2"/>
      <scheme val="minor"/>
    </font>
    <font>
      <u/>
      <sz val="10"/>
      <color theme="10"/>
      <name val="Century Gothic"/>
      <family val="2"/>
      <scheme val="minor"/>
    </font>
    <font>
      <i/>
      <sz val="9"/>
      <color theme="1"/>
      <name val="Century Gothic"/>
      <family val="2"/>
      <scheme val="minor"/>
    </font>
  </fonts>
  <fills count="9">
    <fill>
      <patternFill patternType="none"/>
    </fill>
    <fill>
      <patternFill patternType="gray125"/>
    </fill>
    <fill>
      <patternFill patternType="solid">
        <fgColor rgb="FF5D7DA2"/>
        <bgColor indexed="64"/>
      </patternFill>
    </fill>
    <fill>
      <patternFill patternType="solid">
        <fgColor rgb="FFF3EEE4"/>
        <bgColor indexed="64"/>
      </patternFill>
    </fill>
    <fill>
      <patternFill patternType="solid">
        <fgColor theme="0"/>
        <bgColor indexed="64"/>
      </patternFill>
    </fill>
    <fill>
      <patternFill patternType="solid">
        <fgColor rgb="FF5D7DA3"/>
        <bgColor indexed="64"/>
      </patternFill>
    </fill>
    <fill>
      <patternFill patternType="solid">
        <fgColor indexed="65"/>
        <bgColor indexed="64"/>
      </patternFill>
    </fill>
    <fill>
      <patternFill patternType="solid">
        <fgColor rgb="FF006399"/>
        <bgColor indexed="64"/>
      </patternFill>
    </fill>
    <fill>
      <patternFill patternType="solid">
        <fgColor rgb="FFCBA566"/>
        <bgColor indexed="64"/>
      </patternFill>
    </fill>
  </fills>
  <borders count="23">
    <border>
      <left/>
      <right/>
      <top/>
      <bottom/>
      <diagonal/>
    </border>
    <border>
      <left style="thin">
        <color rgb="FF90A6AC"/>
      </left>
      <right/>
      <top style="thin">
        <color rgb="FF90A6AC"/>
      </top>
      <bottom/>
      <diagonal/>
    </border>
    <border>
      <left/>
      <right style="thin">
        <color rgb="FF90A6AC"/>
      </right>
      <top style="thin">
        <color rgb="FF90A6AC"/>
      </top>
      <bottom/>
      <diagonal/>
    </border>
    <border>
      <left style="thin">
        <color rgb="FF90A6AC"/>
      </left>
      <right/>
      <top/>
      <bottom/>
      <diagonal/>
    </border>
    <border>
      <left/>
      <right style="thin">
        <color rgb="FF90A6AC"/>
      </right>
      <top/>
      <bottom/>
      <diagonal/>
    </border>
    <border>
      <left style="thin">
        <color rgb="FF90A6AC"/>
      </left>
      <right/>
      <top style="thin">
        <color rgb="FF90A6AC"/>
      </top>
      <bottom style="thin">
        <color rgb="FF90A6AC"/>
      </bottom>
      <diagonal/>
    </border>
    <border>
      <left/>
      <right style="thin">
        <color rgb="FF90A6AC"/>
      </right>
      <top style="thin">
        <color rgb="FF90A6AC"/>
      </top>
      <bottom style="thin">
        <color rgb="FF90A6AC"/>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theme="0"/>
      </top>
      <bottom/>
      <diagonal/>
    </border>
    <border>
      <left/>
      <right/>
      <top style="thin">
        <color rgb="FF90A6AC"/>
      </top>
      <bottom style="thin">
        <color rgb="FF90A6AC"/>
      </bottom>
      <diagonal/>
    </border>
    <border>
      <left/>
      <right/>
      <top style="thin">
        <color rgb="FF90A6AC"/>
      </top>
      <bottom/>
      <diagonal/>
    </border>
    <border>
      <left/>
      <right style="medium">
        <color indexed="64"/>
      </right>
      <top style="thin">
        <color indexed="64"/>
      </top>
      <bottom/>
      <diagonal/>
    </border>
    <border>
      <left/>
      <right style="medium">
        <color indexed="64"/>
      </right>
      <top/>
      <bottom/>
      <diagonal/>
    </border>
  </borders>
  <cellStyleXfs count="3">
    <xf numFmtId="0" fontId="0" fillId="0" borderId="0"/>
    <xf numFmtId="0" fontId="8" fillId="0" borderId="0" applyNumberFormat="0" applyFill="0" applyBorder="0" applyAlignment="0" applyProtection="0"/>
    <xf numFmtId="9" fontId="18" fillId="0" borderId="0" applyFont="0" applyFill="0" applyBorder="0" applyAlignment="0" applyProtection="0"/>
  </cellStyleXfs>
  <cellXfs count="13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xf numFmtId="14" fontId="3" fillId="0" borderId="0" xfId="0" quotePrefix="1" applyNumberFormat="1" applyFont="1" applyAlignment="1">
      <alignment vertical="center"/>
    </xf>
    <xf numFmtId="0" fontId="5" fillId="0" borderId="0" xfId="0" applyFont="1" applyAlignment="1"/>
    <xf numFmtId="0" fontId="6" fillId="0" borderId="0" xfId="0" applyFont="1" applyAlignment="1">
      <alignment vertical="center"/>
    </xf>
    <xf numFmtId="0" fontId="7" fillId="0" borderId="0" xfId="0" applyFont="1" applyAlignment="1"/>
    <xf numFmtId="0" fontId="8" fillId="0" borderId="0" xfId="1" applyAlignment="1">
      <alignment vertical="center"/>
    </xf>
    <xf numFmtId="0" fontId="9" fillId="0" borderId="0" xfId="0" applyFont="1"/>
    <xf numFmtId="0" fontId="10" fillId="0" borderId="0" xfId="0" applyFont="1"/>
    <xf numFmtId="0" fontId="8" fillId="0" borderId="0" xfId="1" applyAlignment="1"/>
    <xf numFmtId="0" fontId="8" fillId="0" borderId="0" xfId="1"/>
    <xf numFmtId="0" fontId="14" fillId="0" borderId="0" xfId="0" applyFont="1" applyAlignment="1">
      <alignment vertical="center"/>
    </xf>
    <xf numFmtId="0" fontId="15" fillId="0" borderId="0" xfId="0" applyFont="1"/>
    <xf numFmtId="0" fontId="15" fillId="0" borderId="0" xfId="0" applyFont="1" applyAlignment="1"/>
    <xf numFmtId="0" fontId="16" fillId="0" borderId="0" xfId="0" applyFont="1" applyFill="1" applyAlignment="1"/>
    <xf numFmtId="0" fontId="16" fillId="0" borderId="0" xfId="0" applyFont="1" applyAlignment="1"/>
    <xf numFmtId="0" fontId="17" fillId="0" borderId="0" xfId="0" applyFont="1" applyAlignment="1">
      <alignment vertical="center"/>
    </xf>
    <xf numFmtId="14" fontId="17" fillId="0" borderId="0" xfId="0" quotePrefix="1" applyNumberFormat="1" applyFont="1" applyAlignment="1">
      <alignment vertical="center"/>
    </xf>
    <xf numFmtId="0" fontId="19" fillId="0" borderId="0" xfId="0" applyFont="1"/>
    <xf numFmtId="0" fontId="20" fillId="0" borderId="0" xfId="0" applyFont="1"/>
    <xf numFmtId="0" fontId="1" fillId="0" borderId="0" xfId="0" applyFont="1" applyAlignment="1">
      <alignment wrapText="1"/>
    </xf>
    <xf numFmtId="0" fontId="20" fillId="0" borderId="0" xfId="0" applyFont="1" applyAlignment="1">
      <alignment wrapText="1"/>
    </xf>
    <xf numFmtId="0" fontId="0" fillId="4" borderId="0" xfId="0" applyFill="1"/>
    <xf numFmtId="0" fontId="13" fillId="4" borderId="7" xfId="0" applyFont="1" applyFill="1" applyBorder="1"/>
    <xf numFmtId="0" fontId="13" fillId="4" borderId="0" xfId="0" applyFont="1" applyFill="1" applyBorder="1" applyAlignment="1"/>
    <xf numFmtId="0" fontId="0" fillId="6" borderId="0" xfId="0" applyFill="1"/>
    <xf numFmtId="9" fontId="0" fillId="6" borderId="0" xfId="2" applyFont="1" applyFill="1"/>
    <xf numFmtId="0" fontId="25" fillId="6" borderId="0" xfId="0" applyFont="1" applyFill="1"/>
    <xf numFmtId="0" fontId="1" fillId="7" borderId="8" xfId="0" applyFont="1" applyFill="1" applyBorder="1" applyAlignment="1">
      <alignment horizontal="left" vertical="center"/>
    </xf>
    <xf numFmtId="0" fontId="1" fillId="7" borderId="9" xfId="0" applyFont="1" applyFill="1" applyBorder="1" applyAlignment="1">
      <alignment horizontal="left" vertical="center"/>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7" borderId="13" xfId="0" applyFont="1" applyFill="1" applyBorder="1" applyAlignment="1">
      <alignment horizontal="left" vertical="center"/>
    </xf>
    <xf numFmtId="0" fontId="24" fillId="8" borderId="14" xfId="0" applyFont="1" applyFill="1" applyBorder="1" applyAlignment="1">
      <alignment horizontal="left" vertical="center"/>
    </xf>
    <xf numFmtId="0" fontId="24" fillId="8" borderId="15" xfId="0" applyFont="1" applyFill="1" applyBorder="1" applyAlignment="1">
      <alignment horizontal="center" wrapText="1"/>
    </xf>
    <xf numFmtId="9" fontId="24" fillId="8" borderId="16" xfId="2" applyFont="1" applyFill="1" applyBorder="1" applyAlignment="1">
      <alignment horizontal="center" wrapText="1"/>
    </xf>
    <xf numFmtId="0" fontId="1" fillId="5" borderId="17" xfId="0" applyFont="1" applyFill="1" applyBorder="1"/>
    <xf numFmtId="0" fontId="13" fillId="5" borderId="0" xfId="0" applyFont="1" applyFill="1" applyBorder="1"/>
    <xf numFmtId="0" fontId="1" fillId="5" borderId="0" xfId="0" applyFont="1" applyFill="1" applyBorder="1" applyAlignment="1">
      <alignment horizontal="center"/>
    </xf>
    <xf numFmtId="9" fontId="26" fillId="5" borderId="0" xfId="2" applyFont="1" applyFill="1" applyBorder="1" applyAlignment="1">
      <alignment horizontal="center"/>
    </xf>
    <xf numFmtId="0" fontId="0" fillId="6" borderId="0" xfId="0" applyFill="1" applyBorder="1"/>
    <xf numFmtId="0" fontId="23" fillId="6" borderId="0" xfId="0" applyFont="1" applyFill="1" applyBorder="1" applyAlignment="1">
      <alignment horizontal="center"/>
    </xf>
    <xf numFmtId="9" fontId="27" fillId="6" borderId="0" xfId="2" applyFont="1" applyFill="1" applyBorder="1" applyAlignment="1">
      <alignment horizontal="center"/>
    </xf>
    <xf numFmtId="0" fontId="23" fillId="3" borderId="0" xfId="0" applyFont="1" applyFill="1" applyBorder="1" applyAlignment="1">
      <alignment horizontal="center"/>
    </xf>
    <xf numFmtId="9" fontId="27" fillId="3" borderId="0" xfId="2" applyFont="1" applyFill="1" applyBorder="1" applyAlignment="1">
      <alignment horizontal="center"/>
    </xf>
    <xf numFmtId="9" fontId="13" fillId="5" borderId="0" xfId="2" applyFont="1" applyFill="1" applyBorder="1"/>
    <xf numFmtId="1" fontId="1" fillId="5" borderId="0" xfId="2" applyNumberFormat="1" applyFont="1" applyFill="1" applyBorder="1" applyAlignment="1">
      <alignment horizontal="center"/>
    </xf>
    <xf numFmtId="1" fontId="23" fillId="6" borderId="0" xfId="0" applyNumberFormat="1" applyFont="1" applyFill="1" applyBorder="1" applyAlignment="1">
      <alignment horizontal="center"/>
    </xf>
    <xf numFmtId="0" fontId="23" fillId="3" borderId="12" xfId="0" applyFont="1" applyFill="1" applyBorder="1" applyAlignment="1">
      <alignment horizontal="center"/>
    </xf>
    <xf numFmtId="9" fontId="27" fillId="3" borderId="12" xfId="2" applyFont="1" applyFill="1" applyBorder="1" applyAlignment="1">
      <alignment horizontal="center"/>
    </xf>
    <xf numFmtId="0" fontId="0" fillId="0" borderId="18" xfId="0" applyBorder="1"/>
    <xf numFmtId="0" fontId="24" fillId="8" borderId="14" xfId="0" applyFont="1" applyFill="1" applyBorder="1"/>
    <xf numFmtId="0" fontId="23" fillId="8" borderId="15" xfId="0" applyFont="1" applyFill="1" applyBorder="1"/>
    <xf numFmtId="9" fontId="1" fillId="5" borderId="0" xfId="2" applyFont="1" applyFill="1" applyBorder="1" applyAlignment="1">
      <alignment horizontal="center"/>
    </xf>
    <xf numFmtId="0" fontId="0" fillId="6" borderId="0" xfId="0" applyFill="1" applyBorder="1" applyAlignment="1">
      <alignment horizontal="center" vertical="top"/>
    </xf>
    <xf numFmtId="1" fontId="0" fillId="6" borderId="0" xfId="0" applyNumberFormat="1" applyFill="1" applyBorder="1" applyAlignment="1">
      <alignment horizontal="center" vertical="top"/>
    </xf>
    <xf numFmtId="0" fontId="30" fillId="4" borderId="0" xfId="0" applyFont="1" applyFill="1"/>
    <xf numFmtId="0" fontId="31" fillId="4" borderId="0" xfId="0" applyFont="1" applyFill="1" applyBorder="1" applyAlignment="1"/>
    <xf numFmtId="0" fontId="31" fillId="4" borderId="0" xfId="0" applyNumberFormat="1" applyFont="1" applyFill="1" applyAlignment="1">
      <alignment vertical="top"/>
    </xf>
    <xf numFmtId="0" fontId="29" fillId="4" borderId="0" xfId="0" quotePrefix="1" applyFont="1" applyFill="1" applyBorder="1" applyAlignment="1">
      <alignment vertical="top" wrapText="1"/>
    </xf>
    <xf numFmtId="0" fontId="8" fillId="4" borderId="0" xfId="1" applyNumberFormat="1" applyFill="1" applyAlignment="1">
      <alignment vertical="top"/>
    </xf>
    <xf numFmtId="0" fontId="8" fillId="4" borderId="0" xfId="1" applyFill="1" applyBorder="1" applyAlignment="1">
      <alignment vertical="top"/>
    </xf>
    <xf numFmtId="1" fontId="27" fillId="6" borderId="0" xfId="2" applyNumberFormat="1" applyFont="1" applyFill="1" applyBorder="1" applyAlignment="1">
      <alignment horizontal="center"/>
    </xf>
    <xf numFmtId="2" fontId="24" fillId="8" borderId="15" xfId="0" applyNumberFormat="1" applyFont="1" applyFill="1" applyBorder="1" applyAlignment="1">
      <alignment horizontal="center" wrapText="1"/>
    </xf>
    <xf numFmtId="1" fontId="23" fillId="3" borderId="0" xfId="0" applyNumberFormat="1" applyFont="1" applyFill="1" applyBorder="1" applyAlignment="1">
      <alignment horizontal="center"/>
    </xf>
    <xf numFmtId="1" fontId="1" fillId="5" borderId="0" xfId="0" applyNumberFormat="1" applyFont="1" applyFill="1" applyBorder="1" applyAlignment="1">
      <alignment horizontal="center"/>
    </xf>
    <xf numFmtId="1" fontId="23" fillId="3" borderId="12" xfId="0" applyNumberFormat="1" applyFont="1" applyFill="1" applyBorder="1" applyAlignment="1">
      <alignment horizontal="center"/>
    </xf>
    <xf numFmtId="0" fontId="21" fillId="0" borderId="0" xfId="0" applyFont="1" applyAlignment="1">
      <alignment vertical="top"/>
    </xf>
    <xf numFmtId="0" fontId="23" fillId="0" borderId="0" xfId="0" applyFont="1" applyAlignment="1">
      <alignment vertical="top"/>
    </xf>
    <xf numFmtId="0" fontId="0" fillId="0" borderId="17" xfId="0" applyBorder="1"/>
    <xf numFmtId="0" fontId="0" fillId="0" borderId="0" xfId="0" applyBorder="1"/>
    <xf numFmtId="9" fontId="0" fillId="6" borderId="12" xfId="2" applyFont="1" applyFill="1" applyBorder="1"/>
    <xf numFmtId="0" fontId="33" fillId="0" borderId="0" xfId="0" applyFont="1" applyAlignment="1">
      <alignment vertical="top" wrapText="1"/>
    </xf>
    <xf numFmtId="0" fontId="32" fillId="5" borderId="0" xfId="0" applyFont="1" applyFill="1" applyBorder="1" applyAlignment="1">
      <alignment horizontal="center"/>
    </xf>
    <xf numFmtId="0" fontId="1" fillId="7" borderId="9" xfId="0" applyFont="1" applyFill="1" applyBorder="1" applyAlignment="1">
      <alignment horizontal="center" vertical="center"/>
    </xf>
    <xf numFmtId="0" fontId="33" fillId="0" borderId="0" xfId="0" applyFont="1" applyAlignment="1">
      <alignment horizontal="left" vertical="top" wrapText="1"/>
    </xf>
    <xf numFmtId="0" fontId="34" fillId="4" borderId="0" xfId="1" applyNumberFormat="1" applyFont="1" applyFill="1" applyAlignment="1">
      <alignment horizontal="left" vertical="top"/>
    </xf>
    <xf numFmtId="0" fontId="34" fillId="4" borderId="0" xfId="1" applyFont="1" applyFill="1" applyBorder="1" applyAlignment="1">
      <alignment horizontal="left" vertical="top"/>
    </xf>
    <xf numFmtId="0" fontId="28" fillId="4" borderId="0" xfId="0" quotePrefix="1" applyFont="1" applyFill="1" applyBorder="1" applyAlignment="1">
      <alignment horizontal="left" vertical="top" wrapText="1"/>
    </xf>
    <xf numFmtId="0" fontId="29" fillId="4" borderId="0" xfId="0" quotePrefix="1" applyFont="1" applyFill="1" applyBorder="1" applyAlignment="1">
      <alignment horizontal="left" vertical="center" wrapText="1"/>
    </xf>
    <xf numFmtId="0" fontId="29" fillId="4" borderId="0" xfId="0" quotePrefix="1" applyFont="1" applyFill="1" applyBorder="1" applyAlignment="1">
      <alignment horizontal="left" vertical="top" wrapText="1"/>
    </xf>
    <xf numFmtId="0" fontId="30" fillId="4" borderId="0" xfId="0" quotePrefix="1" applyFont="1" applyFill="1" applyBorder="1" applyAlignment="1">
      <alignment horizontal="left" vertical="top" wrapText="1"/>
    </xf>
    <xf numFmtId="14" fontId="17" fillId="0" borderId="0" xfId="0" quotePrefix="1" applyNumberFormat="1" applyFont="1" applyFill="1" applyAlignment="1">
      <alignment horizontal="right" vertical="center"/>
    </xf>
    <xf numFmtId="0" fontId="0" fillId="0" borderId="0" xfId="0" applyFill="1" applyBorder="1"/>
    <xf numFmtId="0" fontId="0" fillId="0" borderId="0" xfId="0" applyFill="1"/>
    <xf numFmtId="9" fontId="32" fillId="5" borderId="21" xfId="2" applyFont="1" applyFill="1" applyBorder="1" applyAlignment="1">
      <alignment horizontal="center"/>
    </xf>
    <xf numFmtId="9" fontId="23" fillId="6" borderId="22" xfId="2" applyFont="1" applyFill="1" applyBorder="1" applyAlignment="1">
      <alignment horizontal="center"/>
    </xf>
    <xf numFmtId="9" fontId="27" fillId="3" borderId="22" xfId="2" applyFont="1" applyFill="1" applyBorder="1" applyAlignment="1">
      <alignment horizontal="center"/>
    </xf>
    <xf numFmtId="9" fontId="26" fillId="5" borderId="22" xfId="2" applyFont="1" applyFill="1" applyBorder="1" applyAlignment="1">
      <alignment horizontal="center"/>
    </xf>
    <xf numFmtId="9" fontId="27" fillId="6" borderId="22" xfId="2" applyFont="1" applyFill="1" applyBorder="1" applyAlignment="1">
      <alignment horizontal="center"/>
    </xf>
    <xf numFmtId="9" fontId="27" fillId="3" borderId="13" xfId="2" applyFont="1" applyFill="1" applyBorder="1" applyAlignment="1">
      <alignment horizontal="center"/>
    </xf>
    <xf numFmtId="9" fontId="1" fillId="5" borderId="21" xfId="2" applyFont="1" applyFill="1" applyBorder="1" applyAlignment="1">
      <alignment horizontal="center"/>
    </xf>
    <xf numFmtId="9" fontId="1" fillId="5" borderId="22" xfId="2" applyFont="1" applyFill="1" applyBorder="1" applyAlignment="1">
      <alignment horizontal="center"/>
    </xf>
    <xf numFmtId="0" fontId="1" fillId="5" borderId="11" xfId="0" applyFont="1" applyFill="1" applyBorder="1"/>
    <xf numFmtId="1" fontId="1" fillId="5" borderId="12" xfId="2" applyNumberFormat="1" applyFont="1" applyFill="1" applyBorder="1" applyAlignment="1">
      <alignment horizontal="center"/>
    </xf>
    <xf numFmtId="9" fontId="1" fillId="5" borderId="12" xfId="2" applyFont="1" applyFill="1" applyBorder="1" applyAlignment="1">
      <alignment horizontal="center"/>
    </xf>
    <xf numFmtId="9" fontId="1" fillId="5" borderId="13" xfId="2" applyFont="1" applyFill="1" applyBorder="1" applyAlignment="1">
      <alignment horizontal="center"/>
    </xf>
    <xf numFmtId="0" fontId="28" fillId="4" borderId="0" xfId="0" quotePrefix="1" applyFont="1" applyFill="1" applyBorder="1" applyAlignment="1">
      <alignment vertical="top" wrapText="1"/>
    </xf>
    <xf numFmtId="0" fontId="28" fillId="0" borderId="0" xfId="0" quotePrefix="1" applyFont="1" applyFill="1" applyBorder="1" applyAlignment="1">
      <alignment vertical="top" wrapText="1"/>
    </xf>
    <xf numFmtId="0" fontId="34" fillId="4" borderId="0" xfId="1" applyFont="1" applyFill="1" applyBorder="1" applyAlignment="1">
      <alignment vertical="top"/>
    </xf>
    <xf numFmtId="0" fontId="34" fillId="4" borderId="0" xfId="1" applyNumberFormat="1" applyFont="1" applyFill="1" applyAlignment="1">
      <alignment vertical="top"/>
    </xf>
    <xf numFmtId="0" fontId="28" fillId="4" borderId="0" xfId="0" quotePrefix="1" applyFont="1" applyFill="1" applyBorder="1" applyAlignment="1">
      <alignment horizontal="left" vertical="top"/>
    </xf>
    <xf numFmtId="0" fontId="30" fillId="4" borderId="0" xfId="0" quotePrefix="1" applyFont="1" applyFill="1" applyBorder="1" applyAlignment="1">
      <alignment horizontal="left" vertical="top"/>
    </xf>
    <xf numFmtId="0" fontId="29" fillId="4" borderId="0" xfId="0" quotePrefix="1" applyFont="1" applyFill="1" applyBorder="1" applyAlignment="1">
      <alignment horizontal="left" vertical="center"/>
    </xf>
    <xf numFmtId="0" fontId="29" fillId="4" borderId="0" xfId="0" quotePrefix="1" applyFont="1" applyFill="1" applyBorder="1" applyAlignment="1">
      <alignment horizontal="left" vertical="top"/>
    </xf>
    <xf numFmtId="0" fontId="13" fillId="4" borderId="0" xfId="0" applyFont="1" applyFill="1" applyBorder="1"/>
    <xf numFmtId="0" fontId="1" fillId="0" borderId="0" xfId="0" applyFont="1" applyFill="1" applyBorder="1"/>
    <xf numFmtId="1" fontId="1" fillId="0" borderId="0" xfId="2" applyNumberFormat="1" applyFont="1" applyFill="1" applyBorder="1" applyAlignment="1">
      <alignment horizontal="center"/>
    </xf>
    <xf numFmtId="9" fontId="1" fillId="0" borderId="0" xfId="2" applyFont="1" applyFill="1" applyBorder="1" applyAlignment="1">
      <alignment horizontal="center"/>
    </xf>
    <xf numFmtId="0" fontId="24" fillId="8" borderId="15" xfId="0" applyFont="1" applyFill="1" applyBorder="1" applyAlignment="1">
      <alignment horizontal="right" wrapText="1"/>
    </xf>
    <xf numFmtId="0" fontId="12" fillId="2" borderId="1" xfId="0" applyFont="1" applyFill="1" applyBorder="1" applyAlignment="1">
      <alignment horizontal="left"/>
    </xf>
    <xf numFmtId="0" fontId="12" fillId="2" borderId="2" xfId="0" applyFont="1" applyFill="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33" fillId="0" borderId="0" xfId="0" applyFont="1" applyBorder="1" applyAlignment="1">
      <alignment horizontal="left" vertical="top" wrapText="1"/>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1" fillId="0" borderId="19" xfId="0" applyFont="1" applyBorder="1" applyAlignment="1">
      <alignment horizontal="center" vertical="center" wrapText="1"/>
    </xf>
    <xf numFmtId="0" fontId="12" fillId="2" borderId="1" xfId="0" applyFont="1" applyFill="1" applyBorder="1" applyAlignment="1">
      <alignment horizontal="left" vertical="center"/>
    </xf>
    <xf numFmtId="0" fontId="12" fillId="2" borderId="20" xfId="0" applyFont="1" applyFill="1" applyBorder="1" applyAlignment="1">
      <alignment horizontal="left" vertical="center"/>
    </xf>
    <xf numFmtId="0" fontId="1" fillId="7" borderId="9" xfId="0" applyFont="1" applyFill="1" applyBorder="1" applyAlignment="1">
      <alignment horizontal="center"/>
    </xf>
    <xf numFmtId="0" fontId="1" fillId="7" borderId="10" xfId="0" applyFont="1" applyFill="1" applyBorder="1" applyAlignment="1">
      <alignment horizontal="center"/>
    </xf>
    <xf numFmtId="0" fontId="0" fillId="3" borderId="17" xfId="0" applyFill="1" applyBorder="1" applyAlignment="1">
      <alignment horizontal="right"/>
    </xf>
    <xf numFmtId="0" fontId="0" fillId="3" borderId="0" xfId="0" applyFill="1" applyBorder="1" applyAlignment="1">
      <alignment horizontal="right"/>
    </xf>
    <xf numFmtId="0" fontId="0" fillId="6" borderId="17" xfId="0" applyFill="1" applyBorder="1" applyAlignment="1">
      <alignment horizontal="right"/>
    </xf>
    <xf numFmtId="0" fontId="0" fillId="6" borderId="0" xfId="0" applyFill="1" applyBorder="1" applyAlignment="1">
      <alignment horizontal="right"/>
    </xf>
    <xf numFmtId="0" fontId="0" fillId="3" borderId="11" xfId="0" applyFill="1" applyBorder="1" applyAlignment="1">
      <alignment horizontal="right"/>
    </xf>
    <xf numFmtId="0" fontId="0" fillId="3" borderId="12" xfId="0" applyFill="1" applyBorder="1" applyAlignment="1">
      <alignment horizontal="right"/>
    </xf>
    <xf numFmtId="0" fontId="1" fillId="7" borderId="9" xfId="0" applyFont="1" applyFill="1" applyBorder="1" applyAlignment="1">
      <alignment horizontal="center" vertical="center"/>
    </xf>
    <xf numFmtId="0" fontId="28" fillId="4" borderId="0" xfId="0" quotePrefix="1" applyFont="1" applyFill="1" applyBorder="1" applyAlignment="1">
      <alignment horizontal="left" vertical="top" wrapText="1"/>
    </xf>
    <xf numFmtId="0" fontId="29" fillId="4" borderId="0" xfId="0" quotePrefix="1" applyFont="1" applyFill="1" applyBorder="1" applyAlignment="1">
      <alignment horizontal="left" vertical="top" wrapText="1"/>
    </xf>
    <xf numFmtId="0" fontId="28" fillId="0" borderId="0" xfId="0" quotePrefix="1" applyFont="1" applyFill="1" applyBorder="1" applyAlignment="1">
      <alignment horizontal="left" vertical="top" wrapText="1"/>
    </xf>
    <xf numFmtId="0" fontId="30" fillId="4" borderId="0" xfId="0" quotePrefix="1" applyFont="1" applyFill="1" applyBorder="1" applyAlignment="1">
      <alignment horizontal="left" vertical="top" wrapText="1"/>
    </xf>
  </cellXfs>
  <cellStyles count="3">
    <cellStyle name="Hyperlänk" xfId="1" builtinId="8"/>
    <cellStyle name="Normal" xfId="0" builtinId="0"/>
    <cellStyle name="Procent" xfId="2" builtinId="5"/>
  </cellStyles>
  <dxfs count="49">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rgb="FF000000"/>
        <name val="Century Gothic"/>
        <scheme val="none"/>
      </font>
    </dxf>
    <dxf>
      <font>
        <b/>
        <strike val="0"/>
        <outline val="0"/>
        <shadow val="0"/>
        <u val="none"/>
        <vertAlign val="baseline"/>
        <sz val="11"/>
        <color theme="0"/>
        <name val="Century Gothic"/>
        <scheme val="minor"/>
      </font>
      <alignment horizontal="general" vertical="bottom" textRotation="0" wrapText="1" indent="0" justifyLastLine="0" shrinkToFit="0" readingOrder="0"/>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rgb="FF000000"/>
        <name val="Century Gothic"/>
        <scheme val="none"/>
      </font>
    </dxf>
    <dxf>
      <font>
        <b/>
        <strike val="0"/>
        <outline val="0"/>
        <shadow val="0"/>
        <u val="none"/>
        <vertAlign val="baseline"/>
        <sz val="11"/>
        <color theme="0"/>
        <name val="Century Gothic"/>
        <scheme val="minor"/>
      </font>
      <alignment horizontal="general" vertical="bottom" textRotation="0" wrapText="1" indent="0" justifyLastLine="0" shrinkToFit="0" readingOrder="0"/>
    </dxf>
    <dxf>
      <fill>
        <patternFill>
          <bgColor rgb="FFBED4C2"/>
        </patternFill>
      </fill>
      <border>
        <top style="thin">
          <color rgb="FFBED4C2"/>
        </top>
        <bottom style="thin">
          <color rgb="FFBED4C2"/>
        </bottom>
      </border>
    </dxf>
    <dxf>
      <fill>
        <patternFill>
          <bgColor rgb="FFFBFBFB"/>
        </patternFill>
      </fill>
    </dxf>
    <dxf>
      <fill>
        <patternFill>
          <bgColor rgb="FF7C9171"/>
        </patternFill>
      </fill>
      <border>
        <top style="thin">
          <color rgb="FF7C9171"/>
        </top>
        <bottom style="thin">
          <color rgb="FF7C9171"/>
        </bottom>
      </border>
    </dxf>
    <dxf>
      <fill>
        <patternFill>
          <bgColor rgb="FFF3EEE4"/>
        </patternFill>
      </fill>
      <border>
        <top style="thin">
          <color rgb="FFE5D5B8"/>
        </top>
        <bottom style="thin">
          <color rgb="FFE5D5B8"/>
        </bottom>
      </border>
    </dxf>
    <dxf>
      <fill>
        <patternFill>
          <bgColor rgb="FFFBFBFB"/>
        </patternFill>
      </fill>
    </dxf>
    <dxf>
      <fill>
        <patternFill>
          <bgColor rgb="FF5D7DA2"/>
        </patternFill>
      </fill>
    </dxf>
    <dxf>
      <fill>
        <patternFill>
          <bgColor rgb="FFF3EEE4"/>
        </patternFill>
      </fill>
      <border diagonalUp="0" diagonalDown="0">
        <left/>
        <right/>
        <top style="thin">
          <color rgb="FFE5D5B8"/>
        </top>
        <bottom style="thin">
          <color rgb="FFE5D5B8"/>
        </bottom>
        <vertical/>
        <horizontal/>
      </border>
    </dxf>
    <dxf>
      <fill>
        <patternFill>
          <bgColor theme="0"/>
        </patternFill>
      </fill>
    </dxf>
    <dxf>
      <font>
        <b val="0"/>
        <i val="0"/>
        <u val="none"/>
      </font>
      <fill>
        <patternFill>
          <bgColor rgb="FF90A6AC"/>
        </patternFill>
      </fill>
    </dxf>
    <dxf>
      <font>
        <b/>
        <i val="0"/>
        <sz val="8"/>
        <name val="Century Gothic"/>
        <scheme val="none"/>
      </font>
    </dxf>
    <dxf>
      <font>
        <sz val="8"/>
        <name val="Century Gothic"/>
        <scheme val="none"/>
      </font>
      <border>
        <left style="thin">
          <color rgb="FFB3BAA4"/>
        </left>
        <right style="thin">
          <color rgb="FFB3BAA4"/>
        </right>
        <top style="thin">
          <color rgb="FFB3BAA4"/>
        </top>
        <bottom style="thin">
          <color rgb="FFB3BAA4"/>
        </bottom>
      </border>
    </dxf>
    <dxf>
      <font>
        <b/>
        <i val="0"/>
        <sz val="8"/>
        <name val="Century Gothic"/>
        <scheme val="none"/>
      </font>
    </dxf>
    <dxf>
      <font>
        <sz val="8"/>
        <name val="Century Gothic"/>
        <scheme val="none"/>
      </font>
      <border>
        <left style="thin">
          <color rgb="FF90A6AC"/>
        </left>
        <right style="thin">
          <color rgb="FF90A6AC"/>
        </right>
        <top style="thin">
          <color rgb="FF90A6AC"/>
        </top>
        <bottom style="thin">
          <color rgb="FF90A6AC"/>
        </bottom>
      </border>
    </dxf>
    <dxf>
      <font>
        <b/>
        <i val="0"/>
        <sz val="8"/>
        <name val="Century Gothic"/>
        <scheme val="none"/>
      </font>
    </dxf>
    <dxf>
      <font>
        <sz val="8"/>
        <name val="Century Gothic"/>
        <scheme val="none"/>
      </font>
      <border>
        <left style="thin">
          <color rgb="FF90A6AC"/>
        </left>
        <right style="thin">
          <color rgb="FF90A6AC"/>
        </right>
        <top style="thin">
          <color rgb="FF90A6AC"/>
        </top>
        <bottom style="thin">
          <color rgb="FF90A6AC"/>
        </bottom>
      </border>
    </dxf>
  </dxfs>
  <tableStyles count="6" defaultTableStyle="Tabellformat 1" defaultPivotStyle="PivotStyleLight16">
    <tableStyle name="SI Statistik 1" pivot="0" table="0" count="10">
      <tableStyleElement type="wholeTable" dxfId="48"/>
      <tableStyleElement type="headerRow" dxfId="47"/>
    </tableStyle>
    <tableStyle name="SI Statistik Blå" pivot="0" table="0" count="10">
      <tableStyleElement type="wholeTable" dxfId="46"/>
      <tableStyleElement type="headerRow" dxfId="45"/>
    </tableStyle>
    <tableStyle name="SI Statistik Blå 2" pivot="0" table="0" count="10">
      <tableStyleElement type="wholeTable" dxfId="44"/>
      <tableStyleElement type="headerRow" dxfId="43"/>
    </tableStyle>
    <tableStyle name="Tabellformat 1" pivot="0" count="3">
      <tableStyleElement type="headerRow" dxfId="42"/>
      <tableStyleElement type="firstRowStripe" dxfId="41"/>
      <tableStyleElement type="secondRowStripe" dxfId="40"/>
    </tableStyle>
    <tableStyle name="Tabellformat 2" pivot="0" count="3">
      <tableStyleElement type="headerRow" dxfId="39"/>
      <tableStyleElement type="firstRowStripe" dxfId="38"/>
      <tableStyleElement type="secondRowStripe" dxfId="37"/>
    </tableStyle>
    <tableStyle name="Tabellformat 2 2" pivot="0" count="3">
      <tableStyleElement type="headerRow" dxfId="36"/>
      <tableStyleElement type="firstRowStripe" dxfId="35"/>
      <tableStyleElement type="secondRowStripe" dxfId="34"/>
    </tableStyle>
  </tableStyles>
  <colors>
    <mruColors>
      <color rgb="FF7C9971"/>
      <color rgb="FFB3BAA4"/>
      <color rgb="FF7C9171"/>
      <color rgb="FFBED4C2"/>
      <color rgb="FFE7E9E3"/>
      <color rgb="FF5D7DA3"/>
      <color rgb="FF006399"/>
      <color rgb="FF5D7DA2"/>
      <color rgb="FFF0E7D8"/>
      <color rgb="FFE5D5B8"/>
    </mruColors>
  </colors>
  <extLst>
    <ext xmlns:x14="http://schemas.microsoft.com/office/spreadsheetml/2009/9/main" uri="{46F421CA-312F-682f-3DD2-61675219B42D}">
      <x14:dxfs count="24">
        <dxf>
          <font>
            <sz val="8"/>
            <color theme="0" tint="-0.34998626667073579"/>
            <name val="Century Gothic"/>
            <scheme val="none"/>
          </font>
          <border>
            <left style="thin">
              <color rgb="FF7C9171"/>
            </left>
            <right style="thin">
              <color rgb="FF7C9171"/>
            </right>
            <top style="thin">
              <color rgb="FF7C9171"/>
            </top>
            <bottom style="thin">
              <color rgb="FF7C9171"/>
            </bottom>
          </border>
        </dxf>
        <dxf>
          <font>
            <sz val="8"/>
            <color theme="0" tint="-0.34998626667073579"/>
            <name val="Century Gothic"/>
            <scheme val="none"/>
          </font>
          <border>
            <left style="thin">
              <color rgb="FF7C9171"/>
            </left>
            <right style="thin">
              <color rgb="FF7C9171"/>
            </right>
            <top style="thin">
              <color rgb="FF7C9171"/>
            </top>
            <bottom style="thin">
              <color rgb="FF7C9171"/>
            </bottom>
          </border>
        </dxf>
        <dxf>
          <font>
            <b/>
            <i val="0"/>
            <sz val="8"/>
            <name val="Century Gothic"/>
            <scheme val="none"/>
          </font>
          <fill>
            <patternFill>
              <bgColor rgb="FFBED4C2"/>
            </patternFill>
          </fill>
          <border>
            <left style="thin">
              <color rgb="FF7C9171"/>
            </left>
            <right style="thin">
              <color rgb="FF7C9171"/>
            </right>
            <top style="thin">
              <color rgb="FF7C9171"/>
            </top>
            <bottom style="thin">
              <color rgb="FF7C9171"/>
            </bottom>
          </border>
        </dxf>
        <dxf>
          <font>
            <b/>
            <i val="0"/>
            <sz val="8"/>
            <color theme="0"/>
            <name val="Century Gothic"/>
            <scheme val="none"/>
          </font>
          <fill>
            <patternFill>
              <bgColor rgb="FFBED4C2"/>
            </patternFill>
          </fill>
          <border>
            <left style="thin">
              <color rgb="FF7C9171"/>
            </left>
            <right style="thin">
              <color rgb="FF7C9171"/>
            </right>
            <top style="thin">
              <color rgb="FF7C9171"/>
            </top>
            <bottom style="thin">
              <color rgb="FF7C9171"/>
            </bottom>
          </border>
        </dxf>
        <dxf>
          <font>
            <b/>
            <i val="0"/>
            <sz val="8"/>
            <color theme="0" tint="-0.14996795556505021"/>
            <name val="Century Gothic"/>
            <scheme val="none"/>
          </font>
          <fill>
            <patternFill>
              <bgColor rgb="FFB3BAA4"/>
            </patternFill>
          </fill>
          <border>
            <left style="thin">
              <color rgb="FF7C9171"/>
            </left>
            <right style="thin">
              <color rgb="FF7C9171"/>
            </right>
            <top style="thin">
              <color rgb="FF7C9171"/>
            </top>
            <bottom style="thin">
              <color rgb="FF7C9171"/>
            </bottom>
          </border>
        </dxf>
        <dxf>
          <font>
            <b/>
            <i val="0"/>
            <sz val="8"/>
            <color theme="0"/>
            <name val="Century Gothic"/>
            <scheme val="none"/>
          </font>
          <fill>
            <patternFill>
              <bgColor rgb="FF7C9171"/>
            </patternFill>
          </fill>
          <border>
            <left style="thin">
              <color rgb="FFB3BAA4"/>
            </left>
            <right style="thin">
              <color rgb="FFB3BAA4"/>
            </right>
            <top style="thin">
              <color rgb="FFB3BAA4"/>
            </top>
            <bottom style="thin">
              <color rgb="FFB3BAA4"/>
            </bottom>
          </border>
        </dxf>
        <dxf>
          <font>
            <b val="0"/>
            <i val="0"/>
            <sz val="8"/>
            <color theme="0" tint="-0.34998626667073579"/>
            <name val="Century Gothic"/>
            <scheme val="none"/>
          </font>
          <border>
            <left style="thin">
              <color rgb="FFB3BAA4"/>
            </left>
            <right style="thin">
              <color rgb="FFB3BAA4"/>
            </right>
            <top style="thin">
              <color rgb="FFB3BAA4"/>
            </top>
            <bottom style="thin">
              <color rgb="FFB3BAA4"/>
            </bottom>
          </border>
        </dxf>
        <dxf>
          <font>
            <b val="0"/>
            <i val="0"/>
            <sz val="8"/>
            <color auto="1"/>
            <name val="Century Gothic"/>
            <scheme val="none"/>
          </font>
          <fill>
            <patternFill>
              <bgColor theme="0"/>
            </patternFill>
          </fill>
          <border>
            <left style="thin">
              <color rgb="FFB3BAA4"/>
            </left>
            <right style="thin">
              <color rgb="FFB3BAA4"/>
            </right>
            <top style="thin">
              <color rgb="FFB3BAA4"/>
            </top>
            <bottom style="thin">
              <color rgb="FFB3BAA4"/>
            </bottom>
          </border>
        </dxf>
        <dxf>
          <font>
            <sz val="8"/>
            <color theme="0" tint="-0.34998626667073579"/>
            <name val="Century Gothic"/>
            <scheme val="none"/>
          </font>
        </dxf>
        <dxf>
          <font>
            <sz val="8"/>
            <color theme="0" tint="-0.34998626667073579"/>
            <name val="Century Gothic"/>
            <scheme val="none"/>
          </font>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color theme="0" tint="-0.34998626667073579"/>
            <name val="Century Gothic"/>
            <scheme val="none"/>
          </font>
          <fill>
            <patternFill>
              <bgColor rgb="FFBECACE"/>
            </patternFill>
          </fill>
          <border>
            <left style="thin">
              <color rgb="FF5D7DA3"/>
            </left>
            <right style="thin">
              <color rgb="FF5D7DA3"/>
            </right>
            <top style="thin">
              <color rgb="FF5D7DA3"/>
            </top>
            <bottom style="thin">
              <color rgb="FF5D7DA3"/>
            </bottom>
          </border>
        </dxf>
        <dxf>
          <font>
            <b/>
            <i val="0"/>
            <sz val="8"/>
            <color theme="0"/>
            <name val="Century Gothic"/>
            <scheme val="none"/>
          </font>
          <fill>
            <patternFill>
              <bgColor rgb="FF5D7DA3"/>
            </patternFill>
          </fill>
          <border>
            <left style="thin">
              <color rgb="FF5D7DA3"/>
            </left>
            <right style="thin">
              <color rgb="FF5D7DA3"/>
            </right>
            <top style="thin">
              <color rgb="FF5D7DA3"/>
            </top>
            <bottom style="thin">
              <color rgb="FF5D7DA3"/>
            </bottom>
          </border>
        </dxf>
        <dxf>
          <font>
            <b val="0"/>
            <i val="0"/>
            <sz val="8"/>
            <color theme="0" tint="-0.34998626667073579"/>
            <name val="Century Gothic"/>
            <scheme val="none"/>
          </font>
          <border>
            <left style="thin">
              <color rgb="FFE5D5B8"/>
            </left>
            <right style="thin">
              <color rgb="FFE5D5B8"/>
            </right>
            <top style="thin">
              <color rgb="FFE5D5B8"/>
            </top>
            <bottom style="thin">
              <color rgb="FFE5D5B8"/>
            </bottom>
          </border>
        </dxf>
        <dxf>
          <font>
            <b val="0"/>
            <i val="0"/>
            <sz val="8"/>
            <color auto="1"/>
            <name val="Century Gothic"/>
            <scheme val="none"/>
          </font>
          <fill>
            <patternFill>
              <bgColor theme="0"/>
            </patternFill>
          </fill>
          <border>
            <left style="thin">
              <color rgb="FFE5D5B8"/>
            </left>
            <right style="thin">
              <color rgb="FFE5D5B8"/>
            </right>
            <top style="thin">
              <color rgb="FFE5D5B8"/>
            </top>
            <bottom style="thin">
              <color rgb="FFE5D5B8"/>
            </bottom>
          </border>
        </dxf>
        <dxf>
          <font>
            <sz val="8"/>
            <color theme="0" tint="-0.34998626667073579"/>
            <name val="Century Gothic"/>
            <scheme val="none"/>
          </font>
        </dxf>
        <dxf>
          <font>
            <sz val="8"/>
            <color theme="0" tint="-0.34998626667073579"/>
            <name val="Century Gothic"/>
            <scheme val="none"/>
          </font>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color theme="0" tint="-0.34998626667073579"/>
            <name val="Century Gothic"/>
            <scheme val="none"/>
          </font>
          <fill>
            <patternFill>
              <bgColor rgb="FFBECACE"/>
            </patternFill>
          </fill>
          <border>
            <left style="thin">
              <color rgb="FF5D7DA3"/>
            </left>
            <right style="thin">
              <color rgb="FF5D7DA3"/>
            </right>
            <top style="thin">
              <color rgb="FF5D7DA3"/>
            </top>
            <bottom style="thin">
              <color rgb="FF5D7DA3"/>
            </bottom>
          </border>
        </dxf>
        <dxf>
          <font>
            <b/>
            <i val="0"/>
            <sz val="8"/>
            <name val="Century Gothic"/>
            <scheme val="none"/>
          </font>
          <fill>
            <patternFill>
              <bgColor rgb="FF90A6AC"/>
            </patternFill>
          </fill>
          <border>
            <left style="thin">
              <color rgb="FF5D7DA3"/>
            </left>
            <right style="thin">
              <color rgb="FF5D7DA3"/>
            </right>
            <top style="thin">
              <color rgb="FF5D7DA3"/>
            </top>
            <bottom style="thin">
              <color rgb="FF5D7DA3"/>
            </bottom>
          </border>
        </dxf>
        <dxf>
          <font>
            <b val="0"/>
            <i val="0"/>
            <sz val="8"/>
            <color theme="0" tint="-0.34998626667073579"/>
            <name val="Century Gothic"/>
            <scheme val="none"/>
          </font>
          <border>
            <left style="thin">
              <color rgb="FFE5D5B8"/>
            </left>
            <right style="thin">
              <color rgb="FFE5D5B8"/>
            </right>
            <top style="thin">
              <color rgb="FFE5D5B8"/>
            </top>
            <bottom style="thin">
              <color rgb="FFE5D5B8"/>
            </bottom>
          </border>
        </dxf>
        <dxf>
          <font>
            <b val="0"/>
            <i val="0"/>
            <sz val="8"/>
            <color auto="1"/>
            <name val="Century Gothic"/>
            <scheme val="none"/>
          </font>
          <fill>
            <patternFill>
              <bgColor theme="0"/>
            </patternFill>
          </fill>
          <border>
            <left style="thin">
              <color rgb="FFE5D5B8"/>
            </left>
            <right style="thin">
              <color rgb="FFE5D5B8"/>
            </right>
            <top style="thin">
              <color rgb="FFE5D5B8"/>
            </top>
            <bottom style="thin">
              <color rgb="FFE5D5B8"/>
            </bottom>
          </border>
        </dxf>
      </x14:dxfs>
    </ext>
    <ext xmlns:x14="http://schemas.microsoft.com/office/spreadsheetml/2009/9/main" uri="{EB79DEF2-80B8-43e5-95BD-54CBDDF9020C}">
      <x14:slicerStyles defaultSlicerStyle="SI Statistik 1">
        <x14:slicerStyle name="SI Statistik 1">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I Statistik Blå">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I Statistik Blå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microsoft.com/office/2007/relationships/slicerCache" Target="slicerCaches/slicerCache12.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5.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07/relationships/slicerCache" Target="slicerCaches/slicerCache11.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10.xml"/><Relationship Id="rId20" Type="http://schemas.microsoft.com/office/2007/relationships/slicerCache" Target="slicerCaches/slicerCache1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5.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9.xml"/><Relationship Id="rId23" Type="http://schemas.openxmlformats.org/officeDocument/2006/relationships/theme" Target="theme/theme1.xml"/><Relationship Id="rId28" Type="http://schemas.openxmlformats.org/officeDocument/2006/relationships/customXml" Target="../customXml/item2.xml"/><Relationship Id="rId10" Type="http://schemas.microsoft.com/office/2007/relationships/slicerCache" Target="slicerCaches/slicerCache4.xml"/><Relationship Id="rId19" Type="http://schemas.microsoft.com/office/2007/relationships/slicerCache" Target="slicerCaches/slicerCache13.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 Id="rId22" Type="http://schemas.microsoft.com/office/2007/relationships/slicerCache" Target="slicerCaches/slicerCache1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2676525</xdr:colOff>
      <xdr:row>1</xdr:row>
      <xdr:rowOff>1139825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150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1</xdr:col>
      <xdr:colOff>2857500</xdr:colOff>
      <xdr:row>1</xdr:row>
      <xdr:rowOff>1139825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0"/>
          <a:ext cx="3067050" cy="1349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504825</xdr:colOff>
      <xdr:row>0</xdr:row>
      <xdr:rowOff>0</xdr:rowOff>
    </xdr:from>
    <xdr:to>
      <xdr:col>3</xdr:col>
      <xdr:colOff>695325</xdr:colOff>
      <xdr:row>1</xdr:row>
      <xdr:rowOff>9525</xdr:rowOff>
    </xdr:to>
    <xdr:pic>
      <xdr:nvPicPr>
        <xdr:cNvPr id="3" name="Bildobjekt 2" descr="F:\06-logotyper\Skolinspektionen\skolinspektionen.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706"/>
        <a:stretch/>
      </xdr:blipFill>
      <xdr:spPr bwMode="auto">
        <a:xfrm>
          <a:off x="504825" y="0"/>
          <a:ext cx="3067050" cy="962025"/>
        </a:xfrm>
        <a:prstGeom prst="rect">
          <a:avLst/>
        </a:prstGeom>
        <a:noFill/>
        <a:ln>
          <a:noFill/>
        </a:ln>
      </xdr:spPr>
    </xdr:pic>
    <xdr:clientData/>
  </xdr:twoCellAnchor>
  <xdr:twoCellAnchor editAs="absolute">
    <xdr:from>
      <xdr:col>5</xdr:col>
      <xdr:colOff>476249</xdr:colOff>
      <xdr:row>0</xdr:row>
      <xdr:rowOff>104775</xdr:rowOff>
    </xdr:from>
    <xdr:to>
      <xdr:col>6</xdr:col>
      <xdr:colOff>1199924</xdr:colOff>
      <xdr:row>2</xdr:row>
      <xdr:rowOff>94725</xdr:rowOff>
    </xdr:to>
    <mc:AlternateContent xmlns:mc="http://schemas.openxmlformats.org/markup-compatibility/2006" xmlns:sle15="http://schemas.microsoft.com/office/drawing/2012/slicer">
      <mc:Choice Requires="sle15">
        <xdr:graphicFrame macro="">
          <xdr:nvGraphicFramePr>
            <xdr:cNvPr id="5" name="Huvudmannatyp"/>
            <xdr:cNvGraphicFramePr/>
          </xdr:nvGraphicFramePr>
          <xdr:xfrm>
            <a:off x="0" y="0"/>
            <a:ext cx="0" cy="0"/>
          </xdr:xfrm>
          <a:graphic>
            <a:graphicData uri="http://schemas.microsoft.com/office/drawing/2010/slicer">
              <sle:slicer xmlns:sle="http://schemas.microsoft.com/office/drawing/2010/slicer" name="Huvudmannatyp"/>
            </a:graphicData>
          </a:graphic>
        </xdr:graphicFrame>
      </mc:Choice>
      <mc:Fallback xmlns="">
        <xdr:sp macro="" textlink="">
          <xdr:nvSpPr>
            <xdr:cNvPr id="0" name=""/>
            <xdr:cNvSpPr>
              <a:spLocks noTextEdit="1"/>
            </xdr:cNvSpPr>
          </xdr:nvSpPr>
          <xdr:spPr>
            <a:xfrm>
              <a:off x="6343649" y="104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476250</xdr:colOff>
      <xdr:row>2</xdr:row>
      <xdr:rowOff>166725</xdr:rowOff>
    </xdr:from>
    <xdr:to>
      <xdr:col>6</xdr:col>
      <xdr:colOff>1199925</xdr:colOff>
      <xdr:row>8</xdr:row>
      <xdr:rowOff>13800</xdr:rowOff>
    </xdr:to>
    <mc:AlternateContent xmlns:mc="http://schemas.openxmlformats.org/markup-compatibility/2006" xmlns:sle15="http://schemas.microsoft.com/office/drawing/2012/slicer">
      <mc:Choice Requires="sle15">
        <xdr:graphicFrame macro="">
          <xdr:nvGraphicFramePr>
            <xdr:cNvPr id="6" name="Verksamhetsform"/>
            <xdr:cNvGraphicFramePr/>
          </xdr:nvGraphicFramePr>
          <xdr:xfrm>
            <a:off x="0" y="0"/>
            <a:ext cx="0" cy="0"/>
          </xdr:xfrm>
          <a:graphic>
            <a:graphicData uri="http://schemas.microsoft.com/office/drawing/2010/slicer">
              <sle:slicer xmlns:sle="http://schemas.microsoft.com/office/drawing/2010/slicer" name="Verksamhetsform"/>
            </a:graphicData>
          </a:graphic>
        </xdr:graphicFrame>
      </mc:Choice>
      <mc:Fallback xmlns="">
        <xdr:sp macro="" textlink="">
          <xdr:nvSpPr>
            <xdr:cNvPr id="0" name=""/>
            <xdr:cNvSpPr>
              <a:spLocks noTextEdit="1"/>
            </xdr:cNvSpPr>
          </xdr:nvSpPr>
          <xdr:spPr>
            <a:xfrm>
              <a:off x="6343650" y="1328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6</xdr:col>
      <xdr:colOff>1285875</xdr:colOff>
      <xdr:row>0</xdr:row>
      <xdr:rowOff>104775</xdr:rowOff>
    </xdr:from>
    <xdr:to>
      <xdr:col>8</xdr:col>
      <xdr:colOff>509925</xdr:colOff>
      <xdr:row>8</xdr:row>
      <xdr:rowOff>13800</xdr:rowOff>
    </xdr:to>
    <mc:AlternateContent xmlns:mc="http://schemas.openxmlformats.org/markup-compatibility/2006" xmlns:sle15="http://schemas.microsoft.com/office/drawing/2012/slicer">
      <mc:Choice Requires="sle15">
        <xdr:graphicFrame macro="">
          <xdr:nvGraphicFramePr>
            <xdr:cNvPr id="7" name="Län"/>
            <xdr:cNvGraphicFramePr/>
          </xdr:nvGraphicFramePr>
          <xdr:xfrm>
            <a:off x="0" y="0"/>
            <a:ext cx="0" cy="0"/>
          </xdr:xfrm>
          <a:graphic>
            <a:graphicData uri="http://schemas.microsoft.com/office/drawing/2010/slicer">
              <sle:slicer xmlns:sle="http://schemas.microsoft.com/office/drawing/2010/slicer" name="Län"/>
            </a:graphicData>
          </a:graphic>
        </xdr:graphicFrame>
      </mc:Choice>
      <mc:Fallback xmlns="">
        <xdr:sp macro="" textlink="">
          <xdr:nvSpPr>
            <xdr:cNvPr id="0" name=""/>
            <xdr:cNvSpPr>
              <a:spLocks noTextEdit="1"/>
            </xdr:cNvSpPr>
          </xdr:nvSpPr>
          <xdr:spPr>
            <a:xfrm>
              <a:off x="8229600" y="104775"/>
              <a:ext cx="1872000" cy="2376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8</xdr:col>
      <xdr:colOff>600074</xdr:colOff>
      <xdr:row>0</xdr:row>
      <xdr:rowOff>104775</xdr:rowOff>
    </xdr:from>
    <xdr:to>
      <xdr:col>9</xdr:col>
      <xdr:colOff>986174</xdr:colOff>
      <xdr:row>8</xdr:row>
      <xdr:rowOff>13800</xdr:rowOff>
    </xdr:to>
    <mc:AlternateContent xmlns:mc="http://schemas.openxmlformats.org/markup-compatibility/2006" xmlns:sle15="http://schemas.microsoft.com/office/drawing/2012/slicer">
      <mc:Choice Requires="sle15">
        <xdr:graphicFrame macro="">
          <xdr:nvGraphicFramePr>
            <xdr:cNvPr id="8"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10191749" y="104775"/>
              <a:ext cx="1872000" cy="2376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9</xdr:col>
      <xdr:colOff>1085849</xdr:colOff>
      <xdr:row>0</xdr:row>
      <xdr:rowOff>104775</xdr:rowOff>
    </xdr:from>
    <xdr:to>
      <xdr:col>11</xdr:col>
      <xdr:colOff>647474</xdr:colOff>
      <xdr:row>2</xdr:row>
      <xdr:rowOff>94725</xdr:rowOff>
    </xdr:to>
    <mc:AlternateContent xmlns:mc="http://schemas.openxmlformats.org/markup-compatibility/2006" xmlns:sle15="http://schemas.microsoft.com/office/drawing/2012/slicer">
      <mc:Choice Requires="sle15">
        <xdr:graphicFrame macro="">
          <xdr:nvGraphicFramePr>
            <xdr:cNvPr id="9" name="Rektors ledarskap"/>
            <xdr:cNvGraphicFramePr/>
          </xdr:nvGraphicFramePr>
          <xdr:xfrm>
            <a:off x="0" y="0"/>
            <a:ext cx="0" cy="0"/>
          </xdr:xfrm>
          <a:graphic>
            <a:graphicData uri="http://schemas.microsoft.com/office/drawing/2010/slicer">
              <sle:slicer xmlns:sle="http://schemas.microsoft.com/office/drawing/2010/slicer" name="Rektors ledarskap"/>
            </a:graphicData>
          </a:graphic>
        </xdr:graphicFrame>
      </mc:Choice>
      <mc:Fallback xmlns="">
        <xdr:sp macro="" textlink="">
          <xdr:nvSpPr>
            <xdr:cNvPr id="0" name=""/>
            <xdr:cNvSpPr>
              <a:spLocks noTextEdit="1"/>
            </xdr:cNvSpPr>
          </xdr:nvSpPr>
          <xdr:spPr>
            <a:xfrm>
              <a:off x="12163424" y="104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9</xdr:col>
      <xdr:colOff>1086825</xdr:colOff>
      <xdr:row>2</xdr:row>
      <xdr:rowOff>166725</xdr:rowOff>
    </xdr:from>
    <xdr:to>
      <xdr:col>11</xdr:col>
      <xdr:colOff>648450</xdr:colOff>
      <xdr:row>8</xdr:row>
      <xdr:rowOff>13800</xdr:rowOff>
    </xdr:to>
    <mc:AlternateContent xmlns:mc="http://schemas.openxmlformats.org/markup-compatibility/2006" xmlns:sle15="http://schemas.microsoft.com/office/drawing/2012/slicer">
      <mc:Choice Requires="sle15">
        <xdr:graphicFrame macro="">
          <xdr:nvGraphicFramePr>
            <xdr:cNvPr id="10" name="Undervisning"/>
            <xdr:cNvGraphicFramePr/>
          </xdr:nvGraphicFramePr>
          <xdr:xfrm>
            <a:off x="0" y="0"/>
            <a:ext cx="0" cy="0"/>
          </xdr:xfrm>
          <a:graphic>
            <a:graphicData uri="http://schemas.microsoft.com/office/drawing/2010/slicer">
              <sle:slicer xmlns:sle="http://schemas.microsoft.com/office/drawing/2010/slicer" name="Undervisning"/>
            </a:graphicData>
          </a:graphic>
        </xdr:graphicFrame>
      </mc:Choice>
      <mc:Fallback xmlns="">
        <xdr:sp macro="" textlink="">
          <xdr:nvSpPr>
            <xdr:cNvPr id="0" name=""/>
            <xdr:cNvSpPr>
              <a:spLocks noTextEdit="1"/>
            </xdr:cNvSpPr>
          </xdr:nvSpPr>
          <xdr:spPr>
            <a:xfrm>
              <a:off x="12164400" y="1328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11</xdr:col>
      <xdr:colOff>733424</xdr:colOff>
      <xdr:row>0</xdr:row>
      <xdr:rowOff>95250</xdr:rowOff>
    </xdr:from>
    <xdr:to>
      <xdr:col>13</xdr:col>
      <xdr:colOff>342674</xdr:colOff>
      <xdr:row>2</xdr:row>
      <xdr:rowOff>85200</xdr:rowOff>
    </xdr:to>
    <mc:AlternateContent xmlns:mc="http://schemas.openxmlformats.org/markup-compatibility/2006" xmlns:sle15="http://schemas.microsoft.com/office/drawing/2012/slicer">
      <mc:Choice Requires="sle15">
        <xdr:graphicFrame macro="">
          <xdr:nvGraphicFramePr>
            <xdr:cNvPr id="11" name="Trygghet och studiero"/>
            <xdr:cNvGraphicFramePr/>
          </xdr:nvGraphicFramePr>
          <xdr:xfrm>
            <a:off x="0" y="0"/>
            <a:ext cx="0" cy="0"/>
          </xdr:xfrm>
          <a:graphic>
            <a:graphicData uri="http://schemas.microsoft.com/office/drawing/2010/slicer">
              <sle:slicer xmlns:sle="http://schemas.microsoft.com/office/drawing/2010/slicer" name="Trygghet och studiero"/>
            </a:graphicData>
          </a:graphic>
        </xdr:graphicFrame>
      </mc:Choice>
      <mc:Fallback xmlns="">
        <xdr:sp macro="" textlink="">
          <xdr:nvSpPr>
            <xdr:cNvPr id="0" name=""/>
            <xdr:cNvSpPr>
              <a:spLocks noTextEdit="1"/>
            </xdr:cNvSpPr>
          </xdr:nvSpPr>
          <xdr:spPr>
            <a:xfrm>
              <a:off x="14049374" y="95250"/>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11</xdr:col>
      <xdr:colOff>733424</xdr:colOff>
      <xdr:row>2</xdr:row>
      <xdr:rowOff>166725</xdr:rowOff>
    </xdr:from>
    <xdr:to>
      <xdr:col>13</xdr:col>
      <xdr:colOff>342674</xdr:colOff>
      <xdr:row>8</xdr:row>
      <xdr:rowOff>13800</xdr:rowOff>
    </xdr:to>
    <mc:AlternateContent xmlns:mc="http://schemas.openxmlformats.org/markup-compatibility/2006" xmlns:sle15="http://schemas.microsoft.com/office/drawing/2012/slicer">
      <mc:Choice Requires="sle15">
        <xdr:graphicFrame macro="">
          <xdr:nvGraphicFramePr>
            <xdr:cNvPr id="12" name="Bedömning och betygssättning"/>
            <xdr:cNvGraphicFramePr/>
          </xdr:nvGraphicFramePr>
          <xdr:xfrm>
            <a:off x="0" y="0"/>
            <a:ext cx="0" cy="0"/>
          </xdr:xfrm>
          <a:graphic>
            <a:graphicData uri="http://schemas.microsoft.com/office/drawing/2010/slicer">
              <sle:slicer xmlns:sle="http://schemas.microsoft.com/office/drawing/2010/slicer" name="Bedömning och betygssättning"/>
            </a:graphicData>
          </a:graphic>
        </xdr:graphicFrame>
      </mc:Choice>
      <mc:Fallback xmlns="">
        <xdr:sp macro="" textlink="">
          <xdr:nvSpPr>
            <xdr:cNvPr id="0" name=""/>
            <xdr:cNvSpPr>
              <a:spLocks noTextEdit="1"/>
            </xdr:cNvSpPr>
          </xdr:nvSpPr>
          <xdr:spPr>
            <a:xfrm>
              <a:off x="14049374" y="1328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0</xdr:row>
      <xdr:rowOff>0</xdr:rowOff>
    </xdr:from>
    <xdr:to>
      <xdr:col>3</xdr:col>
      <xdr:colOff>706988</xdr:colOff>
      <xdr:row>1</xdr:row>
      <xdr:rowOff>9525</xdr:rowOff>
    </xdr:to>
    <xdr:pic>
      <xdr:nvPicPr>
        <xdr:cNvPr id="2" name="Bildobjekt 1" descr="F:\06-logotyper\Skolinspektionen\skolinspektionen.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706"/>
        <a:stretch/>
      </xdr:blipFill>
      <xdr:spPr bwMode="auto">
        <a:xfrm>
          <a:off x="476250" y="0"/>
          <a:ext cx="3069188" cy="962025"/>
        </a:xfrm>
        <a:prstGeom prst="rect">
          <a:avLst/>
        </a:prstGeom>
        <a:noFill/>
        <a:ln>
          <a:noFill/>
        </a:ln>
      </xdr:spPr>
    </xdr:pic>
    <xdr:clientData/>
  </xdr:twoCellAnchor>
  <xdr:twoCellAnchor editAs="absolute">
    <xdr:from>
      <xdr:col>5</xdr:col>
      <xdr:colOff>699797</xdr:colOff>
      <xdr:row>1</xdr:row>
      <xdr:rowOff>28575</xdr:rowOff>
    </xdr:from>
    <xdr:to>
      <xdr:col>7</xdr:col>
      <xdr:colOff>21353</xdr:colOff>
      <xdr:row>4</xdr:row>
      <xdr:rowOff>190500</xdr:rowOff>
    </xdr:to>
    <mc:AlternateContent xmlns:mc="http://schemas.openxmlformats.org/markup-compatibility/2006" xmlns:sle15="http://schemas.microsoft.com/office/drawing/2012/slicer">
      <mc:Choice Requires="sle15">
        <xdr:graphicFrame macro="">
          <xdr:nvGraphicFramePr>
            <xdr:cNvPr id="3" name="Huvudmannatyp 1"/>
            <xdr:cNvGraphicFramePr/>
          </xdr:nvGraphicFramePr>
          <xdr:xfrm>
            <a:off x="0" y="0"/>
            <a:ext cx="0" cy="0"/>
          </xdr:xfrm>
          <a:graphic>
            <a:graphicData uri="http://schemas.microsoft.com/office/drawing/2010/slicer">
              <sle:slicer xmlns:sle="http://schemas.microsoft.com/office/drawing/2010/slicer" name="Huvudmannatyp 1"/>
            </a:graphicData>
          </a:graphic>
        </xdr:graphicFrame>
      </mc:Choice>
      <mc:Fallback xmlns="">
        <xdr:sp macro="" textlink="">
          <xdr:nvSpPr>
            <xdr:cNvPr id="0" name=""/>
            <xdr:cNvSpPr>
              <a:spLocks noTextEdit="1"/>
            </xdr:cNvSpPr>
          </xdr:nvSpPr>
          <xdr:spPr>
            <a:xfrm>
              <a:off x="6414797" y="981075"/>
              <a:ext cx="1798056" cy="8286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699602</xdr:colOff>
      <xdr:row>5</xdr:row>
      <xdr:rowOff>65663</xdr:rowOff>
    </xdr:from>
    <xdr:to>
      <xdr:col>7</xdr:col>
      <xdr:colOff>21158</xdr:colOff>
      <xdr:row>7</xdr:row>
      <xdr:rowOff>200026</xdr:rowOff>
    </xdr:to>
    <mc:AlternateContent xmlns:mc="http://schemas.openxmlformats.org/markup-compatibility/2006" xmlns:sle15="http://schemas.microsoft.com/office/drawing/2012/slicer">
      <mc:Choice Requires="sle15">
        <xdr:graphicFrame macro="">
          <xdr:nvGraphicFramePr>
            <xdr:cNvPr id="4" name="Verksamhetsform 1"/>
            <xdr:cNvGraphicFramePr/>
          </xdr:nvGraphicFramePr>
          <xdr:xfrm>
            <a:off x="0" y="0"/>
            <a:ext cx="0" cy="0"/>
          </xdr:xfrm>
          <a:graphic>
            <a:graphicData uri="http://schemas.microsoft.com/office/drawing/2010/slicer">
              <sle:slicer xmlns:sle="http://schemas.microsoft.com/office/drawing/2010/slicer" name="Verksamhetsform 1"/>
            </a:graphicData>
          </a:graphic>
        </xdr:graphicFrame>
      </mc:Choice>
      <mc:Fallback xmlns="">
        <xdr:sp macro="" textlink="">
          <xdr:nvSpPr>
            <xdr:cNvPr id="0" name=""/>
            <xdr:cNvSpPr>
              <a:spLocks noTextEdit="1"/>
            </xdr:cNvSpPr>
          </xdr:nvSpPr>
          <xdr:spPr>
            <a:xfrm>
              <a:off x="6414602" y="1894463"/>
              <a:ext cx="1798056" cy="562988"/>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7</xdr:col>
      <xdr:colOff>117606</xdr:colOff>
      <xdr:row>0</xdr:row>
      <xdr:rowOff>104775</xdr:rowOff>
    </xdr:from>
    <xdr:to>
      <xdr:col>8</xdr:col>
      <xdr:colOff>979327</xdr:colOff>
      <xdr:row>7</xdr:row>
      <xdr:rowOff>206438</xdr:rowOff>
    </xdr:to>
    <mc:AlternateContent xmlns:mc="http://schemas.openxmlformats.org/markup-compatibility/2006" xmlns:sle15="http://schemas.microsoft.com/office/drawing/2012/slicer">
      <mc:Choice Requires="sle15">
        <xdr:graphicFrame macro="">
          <xdr:nvGraphicFramePr>
            <xdr:cNvPr id="5" name="Län 1"/>
            <xdr:cNvGraphicFramePr/>
          </xdr:nvGraphicFramePr>
          <xdr:xfrm>
            <a:off x="0" y="0"/>
            <a:ext cx="0" cy="0"/>
          </xdr:xfrm>
          <a:graphic>
            <a:graphicData uri="http://schemas.microsoft.com/office/drawing/2010/slicer">
              <sle:slicer xmlns:sle="http://schemas.microsoft.com/office/drawing/2010/slicer" name="Län 1"/>
            </a:graphicData>
          </a:graphic>
        </xdr:graphicFrame>
      </mc:Choice>
      <mc:Fallback xmlns="">
        <xdr:sp macro="" textlink="">
          <xdr:nvSpPr>
            <xdr:cNvPr id="0" name=""/>
            <xdr:cNvSpPr>
              <a:spLocks noTextEdit="1"/>
            </xdr:cNvSpPr>
          </xdr:nvSpPr>
          <xdr:spPr>
            <a:xfrm>
              <a:off x="8309106" y="104775"/>
              <a:ext cx="1871371" cy="2359088"/>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8</xdr:col>
      <xdr:colOff>1074965</xdr:colOff>
      <xdr:row>0</xdr:row>
      <xdr:rowOff>104775</xdr:rowOff>
    </xdr:from>
    <xdr:to>
      <xdr:col>10</xdr:col>
      <xdr:colOff>722003</xdr:colOff>
      <xdr:row>7</xdr:row>
      <xdr:rowOff>206438</xdr:rowOff>
    </xdr:to>
    <mc:AlternateContent xmlns:mc="http://schemas.openxmlformats.org/markup-compatibility/2006" xmlns:sle15="http://schemas.microsoft.com/office/drawing/2012/slicer">
      <mc:Choice Requires="sle15">
        <xdr:graphicFrame macro="">
          <xdr:nvGraphicFramePr>
            <xdr:cNvPr id="6" name="Kommun 1"/>
            <xdr:cNvGraphicFramePr/>
          </xdr:nvGraphicFramePr>
          <xdr:xfrm>
            <a:off x="0" y="0"/>
            <a:ext cx="0" cy="0"/>
          </xdr:xfrm>
          <a:graphic>
            <a:graphicData uri="http://schemas.microsoft.com/office/drawing/2010/slicer">
              <sle:slicer xmlns:sle="http://schemas.microsoft.com/office/drawing/2010/slicer" name="Kommun 1"/>
            </a:graphicData>
          </a:graphic>
        </xdr:graphicFrame>
      </mc:Choice>
      <mc:Fallback xmlns="">
        <xdr:sp macro="" textlink="">
          <xdr:nvSpPr>
            <xdr:cNvPr id="0" name=""/>
            <xdr:cNvSpPr>
              <a:spLocks noTextEdit="1"/>
            </xdr:cNvSpPr>
          </xdr:nvSpPr>
          <xdr:spPr>
            <a:xfrm>
              <a:off x="10276115" y="104775"/>
              <a:ext cx="1866363" cy="2359088"/>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10</xdr:col>
      <xdr:colOff>826533</xdr:colOff>
      <xdr:row>2</xdr:row>
      <xdr:rowOff>170437</xdr:rowOff>
    </xdr:from>
    <xdr:to>
      <xdr:col>12</xdr:col>
      <xdr:colOff>548139</xdr:colOff>
      <xdr:row>8</xdr:row>
      <xdr:rowOff>601</xdr:rowOff>
    </xdr:to>
    <mc:AlternateContent xmlns:mc="http://schemas.openxmlformats.org/markup-compatibility/2006" xmlns:sle15="http://schemas.microsoft.com/office/drawing/2012/slicer">
      <mc:Choice Requires="sle15">
        <xdr:graphicFrame macro="">
          <xdr:nvGraphicFramePr>
            <xdr:cNvPr id="7" name="Rektors ledarskap 1"/>
            <xdr:cNvGraphicFramePr/>
          </xdr:nvGraphicFramePr>
          <xdr:xfrm>
            <a:off x="0" y="0"/>
            <a:ext cx="0" cy="0"/>
          </xdr:xfrm>
          <a:graphic>
            <a:graphicData uri="http://schemas.microsoft.com/office/drawing/2010/slicer">
              <sle:slicer xmlns:sle="http://schemas.microsoft.com/office/drawing/2010/slicer" name="Rektors ledarskap 1"/>
            </a:graphicData>
          </a:graphic>
        </xdr:graphicFrame>
      </mc:Choice>
      <mc:Fallback xmlns="">
        <xdr:sp macro="" textlink="">
          <xdr:nvSpPr>
            <xdr:cNvPr id="0" name=""/>
            <xdr:cNvSpPr>
              <a:spLocks noTextEdit="1"/>
            </xdr:cNvSpPr>
          </xdr:nvSpPr>
          <xdr:spPr>
            <a:xfrm>
              <a:off x="12247008" y="1332487"/>
              <a:ext cx="1798056" cy="113508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12</xdr:col>
      <xdr:colOff>651781</xdr:colOff>
      <xdr:row>0</xdr:row>
      <xdr:rowOff>104775</xdr:rowOff>
    </xdr:from>
    <xdr:to>
      <xdr:col>13</xdr:col>
      <xdr:colOff>1082319</xdr:colOff>
      <xdr:row>2</xdr:row>
      <xdr:rowOff>90448</xdr:rowOff>
    </xdr:to>
    <mc:AlternateContent xmlns:mc="http://schemas.openxmlformats.org/markup-compatibility/2006" xmlns:sle15="http://schemas.microsoft.com/office/drawing/2012/slicer">
      <mc:Choice Requires="sle15">
        <xdr:graphicFrame macro="">
          <xdr:nvGraphicFramePr>
            <xdr:cNvPr id="8" name="Undervisning 1"/>
            <xdr:cNvGraphicFramePr/>
          </xdr:nvGraphicFramePr>
          <xdr:xfrm>
            <a:off x="0" y="0"/>
            <a:ext cx="0" cy="0"/>
          </xdr:xfrm>
          <a:graphic>
            <a:graphicData uri="http://schemas.microsoft.com/office/drawing/2010/slicer">
              <sle:slicer xmlns:sle="http://schemas.microsoft.com/office/drawing/2010/slicer" name="Undervisning 1"/>
            </a:graphicData>
          </a:graphic>
        </xdr:graphicFrame>
      </mc:Choice>
      <mc:Fallback xmlns="">
        <xdr:sp macro="" textlink="">
          <xdr:nvSpPr>
            <xdr:cNvPr id="0" name=""/>
            <xdr:cNvSpPr>
              <a:spLocks noTextEdit="1"/>
            </xdr:cNvSpPr>
          </xdr:nvSpPr>
          <xdr:spPr>
            <a:xfrm>
              <a:off x="14148706" y="104775"/>
              <a:ext cx="1802138"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10</xdr:col>
      <xdr:colOff>826532</xdr:colOff>
      <xdr:row>0</xdr:row>
      <xdr:rowOff>104775</xdr:rowOff>
    </xdr:from>
    <xdr:to>
      <xdr:col>12</xdr:col>
      <xdr:colOff>548138</xdr:colOff>
      <xdr:row>2</xdr:row>
      <xdr:rowOff>90448</xdr:rowOff>
    </xdr:to>
    <mc:AlternateContent xmlns:mc="http://schemas.openxmlformats.org/markup-compatibility/2006" xmlns:sle15="http://schemas.microsoft.com/office/drawing/2012/slicer">
      <mc:Choice Requires="sle15">
        <xdr:graphicFrame macro="">
          <xdr:nvGraphicFramePr>
            <xdr:cNvPr id="10" name="Huvudmannens analys av studieresultat och trygghet"/>
            <xdr:cNvGraphicFramePr/>
          </xdr:nvGraphicFramePr>
          <xdr:xfrm>
            <a:off x="0" y="0"/>
            <a:ext cx="0" cy="0"/>
          </xdr:xfrm>
          <a:graphic>
            <a:graphicData uri="http://schemas.microsoft.com/office/drawing/2010/slicer">
              <sle:slicer xmlns:sle="http://schemas.microsoft.com/office/drawing/2010/slicer" name="Huvudmannens analys av studieresultat och trygghet"/>
            </a:graphicData>
          </a:graphic>
        </xdr:graphicFrame>
      </mc:Choice>
      <mc:Fallback xmlns="">
        <xdr:sp macro="" textlink="">
          <xdr:nvSpPr>
            <xdr:cNvPr id="0" name=""/>
            <xdr:cNvSpPr>
              <a:spLocks noTextEdit="1"/>
            </xdr:cNvSpPr>
          </xdr:nvSpPr>
          <xdr:spPr>
            <a:xfrm>
              <a:off x="12247007" y="104775"/>
              <a:ext cx="1798056"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700200</xdr:colOff>
      <xdr:row>0</xdr:row>
      <xdr:rowOff>104400</xdr:rowOff>
    </xdr:from>
    <xdr:to>
      <xdr:col>7</xdr:col>
      <xdr:colOff>23700</xdr:colOff>
      <xdr:row>0</xdr:row>
      <xdr:rowOff>932400</xdr:rowOff>
    </xdr:to>
    <mc:AlternateContent xmlns:mc="http://schemas.openxmlformats.org/markup-compatibility/2006" xmlns:sle15="http://schemas.microsoft.com/office/drawing/2012/slicer">
      <mc:Choice Requires="sle15">
        <xdr:graphicFrame macro="">
          <xdr:nvGraphicFramePr>
            <xdr:cNvPr id="9" name="Typ av granskning"/>
            <xdr:cNvGraphicFramePr/>
          </xdr:nvGraphicFramePr>
          <xdr:xfrm>
            <a:off x="0" y="0"/>
            <a:ext cx="0" cy="0"/>
          </xdr:xfrm>
          <a:graphic>
            <a:graphicData uri="http://schemas.microsoft.com/office/drawing/2010/slicer">
              <sle:slicer xmlns:sle="http://schemas.microsoft.com/office/drawing/2010/slicer" name="Typ av granskning"/>
            </a:graphicData>
          </a:graphic>
        </xdr:graphicFrame>
      </mc:Choice>
      <mc:Fallback xmlns="">
        <xdr:sp macro="" textlink="">
          <xdr:nvSpPr>
            <xdr:cNvPr id="0" name=""/>
            <xdr:cNvSpPr>
              <a:spLocks noTextEdit="1"/>
            </xdr:cNvSpPr>
          </xdr:nvSpPr>
          <xdr:spPr>
            <a:xfrm>
              <a:off x="6415200" y="104400"/>
              <a:ext cx="1800000" cy="828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649808</xdr:colOff>
      <xdr:row>0</xdr:row>
      <xdr:rowOff>0</xdr:rowOff>
    </xdr:from>
    <xdr:to>
      <xdr:col>2</xdr:col>
      <xdr:colOff>125610</xdr:colOff>
      <xdr:row>3</xdr:row>
      <xdr:rowOff>116512</xdr:rowOff>
    </xdr:to>
    <xdr:pic>
      <xdr:nvPicPr>
        <xdr:cNvPr id="4" name="Bildobjekt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9" b="20389"/>
        <a:stretch/>
      </xdr:blipFill>
      <xdr:spPr>
        <a:xfrm>
          <a:off x="649808" y="0"/>
          <a:ext cx="2552377" cy="7451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0" cy="483288"/>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0" cy="483288"/>
        </a:xfrm>
        <a:prstGeom prst="rect">
          <a:avLst/>
        </a:prstGeom>
        <a:noFill/>
        <a:ln w="9525">
          <a:noFill/>
          <a:miter lim="800000"/>
          <a:headEnd/>
          <a:tailEnd/>
        </a:ln>
      </xdr:spPr>
    </xdr:pic>
    <xdr:clientData/>
  </xdr:oneCellAnchor>
  <xdr:oneCellAnchor>
    <xdr:from>
      <xdr:col>1</xdr:col>
      <xdr:colOff>28575</xdr:colOff>
      <xdr:row>0</xdr:row>
      <xdr:rowOff>133350</xdr:rowOff>
    </xdr:from>
    <xdr:ext cx="1934915" cy="483288"/>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1905000" y="133350"/>
          <a:ext cx="1934915" cy="483288"/>
        </a:xfrm>
        <a:prstGeom prst="rect">
          <a:avLst/>
        </a:prstGeom>
        <a:noFill/>
        <a:ln w="9525">
          <a:noFill/>
          <a:miter lim="800000"/>
          <a:headEnd/>
          <a:tailEnd/>
        </a:ln>
      </xdr:spPr>
    </xdr:pic>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Huvudmannatyp" sourceName="Huvudmannatyp">
  <extLst>
    <x:ext xmlns:x15="http://schemas.microsoft.com/office/spreadsheetml/2010/11/main" uri="{2F2917AC-EB37-4324-AD4E-5DD8C200BD13}">
      <x15:tableSlicerCache tableId="4"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Verksamhetsform" sourceName="Skolform">
  <extLst>
    <x:ext xmlns:x15="http://schemas.microsoft.com/office/spreadsheetml/2010/11/main" uri="{2F2917AC-EB37-4324-AD4E-5DD8C200BD13}">
      <x15:tableSlicerCache tableId="4" column="5"/>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Län" sourceName="Län">
  <extLst>
    <x:ext xmlns:x15="http://schemas.microsoft.com/office/spreadsheetml/2010/11/main" uri="{2F2917AC-EB37-4324-AD4E-5DD8C200BD13}">
      <x15:tableSlicerCache tableId="4"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4"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Utsnitt_Rektors_ledarskap" sourceName="Rektors ledarskap">
  <extLst>
    <x:ext xmlns:x15="http://schemas.microsoft.com/office/spreadsheetml/2010/11/main" uri="{2F2917AC-EB37-4324-AD4E-5DD8C200BD13}">
      <x15:tableSlicerCache tableId="4" column="1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Utsnitt_Undervisning" sourceName="Undervisning">
  <extLst>
    <x:ext xmlns:x15="http://schemas.microsoft.com/office/spreadsheetml/2010/11/main" uri="{2F2917AC-EB37-4324-AD4E-5DD8C200BD13}">
      <x15:tableSlicerCache tableId="4" column="1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Utsnitt_Trygghet_och_studiero" sourceName="Trygghet och studiero">
  <extLst>
    <x:ext xmlns:x15="http://schemas.microsoft.com/office/spreadsheetml/2010/11/main" uri="{2F2917AC-EB37-4324-AD4E-5DD8C200BD13}">
      <x15:tableSlicerCache tableId="4" column="15"/>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Utsnitt_Bedömning_och_betygssättning" sourceName="Bedömning och betygssättning">
  <extLst>
    <x:ext xmlns:x15="http://schemas.microsoft.com/office/spreadsheetml/2010/11/main" uri="{2F2917AC-EB37-4324-AD4E-5DD8C200BD13}">
      <x15:tableSlicerCache tableId="4" column="16"/>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Utsnitt_Huvudmannatyp1" sourceName="Huvudmannatyp">
  <extLst>
    <x:ext xmlns:x15="http://schemas.microsoft.com/office/spreadsheetml/2010/11/main" uri="{2F2917AC-EB37-4324-AD4E-5DD8C200BD13}">
      <x15:tableSlicerCache tableId="2" column="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Utsnitt_Verksamhetsform1" sourceName="Verksamhetsform">
  <extLst>
    <x:ext xmlns:x15="http://schemas.microsoft.com/office/spreadsheetml/2010/11/main" uri="{2F2917AC-EB37-4324-AD4E-5DD8C200BD13}">
      <x15:tableSlicerCache tableId="2"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Utsnitt_Län1" sourceName="Län">
  <extLst>
    <x:ext xmlns:x15="http://schemas.microsoft.com/office/spreadsheetml/2010/11/main" uri="{2F2917AC-EB37-4324-AD4E-5DD8C200BD13}">
      <x15:tableSlicerCache tableId="2" column="6"/>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Utsnitt_Kommun1" sourceName="Kommun">
  <extLst>
    <x:ext xmlns:x15="http://schemas.microsoft.com/office/spreadsheetml/2010/11/main" uri="{2F2917AC-EB37-4324-AD4E-5DD8C200BD13}">
      <x15:tableSlicerCache tableId="2" column="7"/>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Utsnitt_Rektors_ledarskap1" sourceName="Huvudmannens kompensatoriska arbete">
  <extLst>
    <x:ext xmlns:x15="http://schemas.microsoft.com/office/spreadsheetml/2010/11/main" uri="{2F2917AC-EB37-4324-AD4E-5DD8C200BD13}">
      <x15:tableSlicerCache tableId="2" column="13"/>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Utsnitt_Undervisning1" sourceName="Huvudmannens styrning och stöd*">
  <extLst>
    <x:ext xmlns:x15="http://schemas.microsoft.com/office/spreadsheetml/2010/11/main" uri="{2F2917AC-EB37-4324-AD4E-5DD8C200BD13}">
      <x15:tableSlicerCache tableId="2" column="14"/>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Utsnitt_Huvudmannens_analys_av_studieresultat_och_trygghet" sourceName="Huvudmannens analys av studieresultat och trygghet">
  <extLst>
    <x:ext xmlns:x15="http://schemas.microsoft.com/office/spreadsheetml/2010/11/main" uri="{2F2917AC-EB37-4324-AD4E-5DD8C200BD13}">
      <x15:tableSlicerCache tableId="2" column="12"/>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Utsnitt_Typ_av_granskning" sourceName="Typ av granskning">
  <extLst>
    <x:ext xmlns:x15="http://schemas.microsoft.com/office/spreadsheetml/2010/11/main" uri="{2F2917AC-EB37-4324-AD4E-5DD8C200BD13}">
      <x15:tableSlicerCache tableId="2"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Huvudmannatyp" cache="Utsnitt_Huvudmannatyp" caption="Huvudmannatyp" rowHeight="209550"/>
  <slicer name="Verksamhetsform" cache="Utsnitt_Verksamhetsform" caption="Skolform" rowHeight="209550"/>
  <slicer name="Län" cache="Utsnitt_Län" caption="Län" rowHeight="209550"/>
  <slicer name="Kommun" cache="Utsnitt_Kommun" caption="Kommun" rowHeight="209550"/>
  <slicer name="Rektors ledarskap" cache="Utsnitt_Rektors_ledarskap" caption="Rektors ledarskap" rowHeight="209550"/>
  <slicer name="Undervisning" cache="Utsnitt_Undervisning" caption="Undervisning" rowHeight="209550"/>
  <slicer name="Trygghet och studiero" cache="Utsnitt_Trygghet_och_studiero" caption="Trygghet och studiero" rowHeight="209550"/>
  <slicer name="Bedömning och betygssättning" cache="Utsnitt_Bedömning_och_betygssättning" caption="Bedömning och betygssättning" rowHeight="209550"/>
</slicers>
</file>

<file path=xl/slicers/slicer2.xml><?xml version="1.0" encoding="utf-8"?>
<slicers xmlns="http://schemas.microsoft.com/office/spreadsheetml/2009/9/main" xmlns:mc="http://schemas.openxmlformats.org/markup-compatibility/2006" xmlns:x="http://schemas.openxmlformats.org/spreadsheetml/2006/main" mc:Ignorable="x">
  <slicer name="Huvudmannatyp 1" cache="Utsnitt_Huvudmannatyp1" caption="Huvudmannatyp" rowHeight="209550"/>
  <slicer name="Verksamhetsform 1" cache="Utsnitt_Verksamhetsform1" caption="Verksamhetsform" rowHeight="209550"/>
  <slicer name="Län 1" cache="Utsnitt_Län1" caption="Län" startItem="1" rowHeight="209550"/>
  <slicer name="Kommun 1" cache="Utsnitt_Kommun1" caption="Kommun" rowHeight="209550"/>
  <slicer name="Rektors ledarskap 1" cache="Utsnitt_Rektors_ledarskap1" caption="Huvudmannens kompensatoriska arbete" rowHeight="209550"/>
  <slicer name="Undervisning 1" cache="Utsnitt_Undervisning1" caption="Huvudmannens styrning och stöd*" rowHeight="209550"/>
  <slicer name="Huvudmannens analys av studieresultat och trygghet" cache="Utsnitt_Huvudmannens_analys_av_studieresultat_och_trygghet" caption="Huvudmannens analys av studieresultat och trygghet" rowHeight="209550"/>
  <slicer name="Typ av granskning" cache="Utsnitt_Typ_av_granskning" caption="Typ av granskning" rowHeight="209550"/>
</slicers>
</file>

<file path=xl/tables/table1.xml><?xml version="1.0" encoding="utf-8"?>
<table xmlns="http://schemas.openxmlformats.org/spreadsheetml/2006/main" id="4" name="Tabell15" displayName="Tabell15" ref="B11:Q66" totalsRowShown="0" headerRowDxfId="33" dataDxfId="32">
  <autoFilter ref="B11:Q66"/>
  <tableColumns count="16">
    <tableColumn id="1" name="Läsår" dataDxfId="31"/>
    <tableColumn id="2" name="Ärendenummer" dataDxfId="30"/>
    <tableColumn id="3" name="Typ av granskning" dataDxfId="29"/>
    <tableColumn id="4" name="Huvudmannatyp" dataDxfId="28"/>
    <tableColumn id="5" name="Skolform" dataDxfId="27"/>
    <tableColumn id="6" name="Län" dataDxfId="26"/>
    <tableColumn id="7" name="Kommun" dataDxfId="25"/>
    <tableColumn id="8" name="Huvudman" dataDxfId="24"/>
    <tableColumn id="9" name="Skolenhet" dataDxfId="23"/>
    <tableColumn id="10" name="Antal områden med kvalitet i låg utsträckning" dataDxfId="22"/>
    <tableColumn id="11" name="Antal områden med kvalitet i flera delar" dataDxfId="21"/>
    <tableColumn id="12" name="Antal områden med kvalitet i hög utsträckning" dataDxfId="20"/>
    <tableColumn id="13" name="Rektors ledarskap" dataDxfId="19"/>
    <tableColumn id="14" name="Undervisning" dataDxfId="18"/>
    <tableColumn id="15" name="Trygghet och studiero" dataDxfId="17"/>
    <tableColumn id="16" name="Bedömning och betygssättning" dataDxfId="16"/>
  </tableColumns>
  <tableStyleInfo name="Tabellformat 2" showFirstColumn="0" showLastColumn="0" showRowStripes="1" showColumnStripes="0"/>
</table>
</file>

<file path=xl/tables/table2.xml><?xml version="1.0" encoding="utf-8"?>
<table xmlns="http://schemas.openxmlformats.org/spreadsheetml/2006/main" id="2" name="Tabell153" displayName="Tabell153" ref="B11:O37" totalsRowShown="0" headerRowDxfId="15" dataDxfId="14">
  <autoFilter ref="B11:O37"/>
  <tableColumns count="14">
    <tableColumn id="1" name="Läsår" dataDxfId="13"/>
    <tableColumn id="2" name="Ärendenummer" dataDxfId="12"/>
    <tableColumn id="3" name="Typ av granskning" dataDxfId="11"/>
    <tableColumn id="4" name="Huvudmannatyp" dataDxfId="10"/>
    <tableColumn id="5" name="Verksamhetsform" dataDxfId="9"/>
    <tableColumn id="6" name="Län" dataDxfId="8"/>
    <tableColumn id="7" name="Kommun" dataDxfId="7"/>
    <tableColumn id="8" name="Huvudman" dataDxfId="6"/>
    <tableColumn id="9" name="Antal områden med kvalitet i låg utsträckning" dataDxfId="5"/>
    <tableColumn id="10" name="Antal områden med kvalitet i flera delar" dataDxfId="4"/>
    <tableColumn id="11" name="Antal områden med kvalitet i hög utsträckning" dataDxfId="3"/>
    <tableColumn id="12" name="Huvudmannens analys av studieresultat och trygghet" dataDxfId="2"/>
    <tableColumn id="13" name="Huvudmannens kompensatoriska arbete" dataDxfId="1"/>
    <tableColumn id="14" name="Huvudmannens styrning och stöd*" dataDxfId="0"/>
  </tableColumns>
  <tableStyleInfo name="Tabellformat 2" showFirstColumn="0" showLastColumn="0" showRowStripes="1" showColumnStripes="0"/>
</table>
</file>

<file path=xl/theme/theme1.xml><?xml version="1.0" encoding="utf-8"?>
<a:theme xmlns:a="http://schemas.openxmlformats.org/drawingml/2006/main" name="Office-tema">
  <a:themeElements>
    <a:clrScheme name="Skolinspektionen">
      <a:dk1>
        <a:sysClr val="windowText" lastClr="000000"/>
      </a:dk1>
      <a:lt1>
        <a:sysClr val="window" lastClr="FFFFFF"/>
      </a:lt1>
      <a:dk2>
        <a:srgbClr val="5D7DA3"/>
      </a:dk2>
      <a:lt2>
        <a:srgbClr val="F3EEE4"/>
      </a:lt2>
      <a:accent1>
        <a:srgbClr val="00B0F0"/>
      </a:accent1>
      <a:accent2>
        <a:srgbClr val="FFD500"/>
      </a:accent2>
      <a:accent3>
        <a:srgbClr val="929497"/>
      </a:accent3>
      <a:accent4>
        <a:srgbClr val="006399"/>
      </a:accent4>
      <a:accent5>
        <a:srgbClr val="6692A2"/>
      </a:accent5>
      <a:accent6>
        <a:srgbClr val="BECACE"/>
      </a:accent6>
      <a:hlink>
        <a:srgbClr val="5D7DA3"/>
      </a:hlink>
      <a:folHlink>
        <a:srgbClr val="954F72"/>
      </a:folHlink>
    </a:clrScheme>
    <a:fontScheme name="Skolinspektion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skolinspektionen.se/sv/Tillsyn--granskning/regelbundenkvalitetsgranskning/" TargetMode="External"/><Relationship Id="rId2" Type="http://schemas.openxmlformats.org/officeDocument/2006/relationships/hyperlink" Target="mailto:statistik@skolinspektionen.se" TargetMode="External"/><Relationship Id="rId1" Type="http://schemas.openxmlformats.org/officeDocument/2006/relationships/hyperlink" Target="http://www.skolinspektionen.se/sv/Beslut-och-rapporter" TargetMode="Externa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B2:B19"/>
  <sheetViews>
    <sheetView showGridLines="0" showRowColHeaders="0" tabSelected="1" workbookViewId="0">
      <selection activeCell="B3" sqref="B3"/>
    </sheetView>
  </sheetViews>
  <sheetFormatPr defaultRowHeight="16.5" x14ac:dyDescent="0.3"/>
  <cols>
    <col min="1" max="1" width="5.5" customWidth="1"/>
    <col min="2" max="2" width="53.625" customWidth="1"/>
  </cols>
  <sheetData>
    <row r="2" spans="2:2" ht="93" customHeight="1" x14ac:dyDescent="0.3"/>
    <row r="5" spans="2:2" x14ac:dyDescent="0.3">
      <c r="B5" s="13" t="s">
        <v>0</v>
      </c>
    </row>
    <row r="6" spans="2:2" x14ac:dyDescent="0.3">
      <c r="B6" s="18" t="s">
        <v>104</v>
      </c>
    </row>
    <row r="7" spans="2:2" x14ac:dyDescent="0.3">
      <c r="B7" s="15"/>
    </row>
    <row r="8" spans="2:2" x14ac:dyDescent="0.3">
      <c r="B8" s="15"/>
    </row>
    <row r="9" spans="2:2" x14ac:dyDescent="0.3">
      <c r="B9" s="13" t="s">
        <v>1</v>
      </c>
    </row>
    <row r="10" spans="2:2" x14ac:dyDescent="0.3">
      <c r="B10" s="84" t="s">
        <v>296</v>
      </c>
    </row>
    <row r="11" spans="2:2" x14ac:dyDescent="0.3">
      <c r="B11" s="16"/>
    </row>
    <row r="12" spans="2:2" x14ac:dyDescent="0.3">
      <c r="B12" s="17"/>
    </row>
    <row r="13" spans="2:2" x14ac:dyDescent="0.3">
      <c r="B13" s="13" t="s">
        <v>2</v>
      </c>
    </row>
    <row r="14" spans="2:2" x14ac:dyDescent="0.3">
      <c r="B14" s="84" t="s">
        <v>290</v>
      </c>
    </row>
    <row r="15" spans="2:2" x14ac:dyDescent="0.3">
      <c r="B15" s="13"/>
    </row>
    <row r="16" spans="2:2" x14ac:dyDescent="0.3">
      <c r="B16" s="17"/>
    </row>
    <row r="17" spans="2:2" x14ac:dyDescent="0.3">
      <c r="B17" s="13" t="s">
        <v>3</v>
      </c>
    </row>
    <row r="18" spans="2:2" x14ac:dyDescent="0.3">
      <c r="B18" s="19" t="s">
        <v>4</v>
      </c>
    </row>
    <row r="19" spans="2:2" x14ac:dyDescent="0.3">
      <c r="B19" s="14"/>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B16"/>
  <sheetViews>
    <sheetView showGridLines="0" showRowColHeaders="0" workbookViewId="0">
      <selection activeCell="E30" sqref="E30"/>
    </sheetView>
  </sheetViews>
  <sheetFormatPr defaultRowHeight="16.5" x14ac:dyDescent="0.3"/>
  <cols>
    <col min="1" max="1" width="5.5" customWidth="1"/>
    <col min="2" max="2" width="53.625" customWidth="1"/>
  </cols>
  <sheetData>
    <row r="2" spans="2:2" ht="93" customHeight="1" x14ac:dyDescent="0.3"/>
    <row r="3" spans="2:2" ht="18.75" x14ac:dyDescent="0.3">
      <c r="B3" s="6" t="s">
        <v>105</v>
      </c>
    </row>
    <row r="4" spans="2:2" x14ac:dyDescent="0.3">
      <c r="B4" s="2"/>
    </row>
    <row r="5" spans="2:2" x14ac:dyDescent="0.3">
      <c r="B5" s="7" t="s">
        <v>5</v>
      </c>
    </row>
    <row r="6" spans="2:2" x14ac:dyDescent="0.3">
      <c r="B6" s="3"/>
    </row>
    <row r="7" spans="2:2" x14ac:dyDescent="0.3">
      <c r="B7" s="11" t="s">
        <v>80</v>
      </c>
    </row>
    <row r="8" spans="2:2" x14ac:dyDescent="0.3">
      <c r="B8" s="12" t="s">
        <v>81</v>
      </c>
    </row>
    <row r="9" spans="2:2" x14ac:dyDescent="0.3">
      <c r="B9" s="12" t="s">
        <v>95</v>
      </c>
    </row>
    <row r="10" spans="2:2" x14ac:dyDescent="0.3">
      <c r="B10" s="8" t="s">
        <v>6</v>
      </c>
    </row>
    <row r="14" spans="2:2" x14ac:dyDescent="0.3">
      <c r="B14" s="5"/>
    </row>
    <row r="15" spans="2:2" x14ac:dyDescent="0.3">
      <c r="B15" s="1"/>
    </row>
    <row r="16" spans="2:2" x14ac:dyDescent="0.3">
      <c r="B16" s="4"/>
    </row>
  </sheetData>
  <sheetProtection sheet="1" objects="1" scenarios="1"/>
  <hyperlinks>
    <hyperlink ref="B10" location="'Att tolka statistiken'!A1" display="Att tolka statistiken "/>
    <hyperlink ref="B7" location="Skolenheter!A1" display="Skolenheter"/>
    <hyperlink ref="B8" location="Huvudmän!A1" display="Huvudmän"/>
    <hyperlink ref="B9" location="'Övergripande statistik'!A1" display="Övergripande statistik"/>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006399"/>
  </sheetPr>
  <dimension ref="B1:AH66"/>
  <sheetViews>
    <sheetView showGridLines="0" showRowColHeaders="0" workbookViewId="0">
      <selection activeCell="B5" sqref="B5"/>
    </sheetView>
  </sheetViews>
  <sheetFormatPr defaultRowHeight="16.5" x14ac:dyDescent="0.3"/>
  <cols>
    <col min="2" max="2" width="10.875" customWidth="1"/>
    <col min="3" max="3" width="17.875" customWidth="1"/>
    <col min="4" max="4" width="20.375" customWidth="1"/>
    <col min="5" max="5" width="18.875" customWidth="1"/>
    <col min="6" max="6" width="14.125" customWidth="1"/>
    <col min="7" max="7" width="17.875" customWidth="1"/>
    <col min="8" max="8" width="16.875" customWidth="1"/>
    <col min="9" max="9" width="19.5" customWidth="1"/>
    <col min="10" max="10" width="15" customWidth="1"/>
    <col min="11" max="13" width="14.375" customWidth="1"/>
    <col min="14" max="14" width="12.25" customWidth="1"/>
    <col min="15" max="15" width="14.75" customWidth="1"/>
    <col min="16" max="16" width="15" customWidth="1"/>
    <col min="17" max="17" width="17" customWidth="1"/>
  </cols>
  <sheetData>
    <row r="1" spans="2:34" ht="75" customHeight="1" x14ac:dyDescent="0.3"/>
    <row r="3" spans="2:34" ht="19.5" customHeight="1" x14ac:dyDescent="0.3">
      <c r="B3" s="69" t="s">
        <v>106</v>
      </c>
      <c r="C3" s="69"/>
    </row>
    <row r="4" spans="2:34" ht="16.5" customHeight="1" x14ac:dyDescent="0.3">
      <c r="B4" s="70" t="s">
        <v>97</v>
      </c>
      <c r="C4" s="69"/>
    </row>
    <row r="6" spans="2:34" x14ac:dyDescent="0.3">
      <c r="B6" s="112" t="s">
        <v>7</v>
      </c>
      <c r="C6" s="113"/>
    </row>
    <row r="7" spans="2:34" ht="17.25" x14ac:dyDescent="0.3">
      <c r="B7" s="114">
        <f>SUBTOTAL(3,Tabell15[Läsår])</f>
        <v>55</v>
      </c>
      <c r="C7" s="115"/>
    </row>
    <row r="8" spans="2:34" x14ac:dyDescent="0.3">
      <c r="B8" s="112" t="s">
        <v>8</v>
      </c>
      <c r="C8" s="113"/>
    </row>
    <row r="9" spans="2:34" ht="17.25" x14ac:dyDescent="0.3">
      <c r="B9" s="116">
        <f>COUNTA(Tabell15[Läsår])</f>
        <v>55</v>
      </c>
      <c r="C9" s="117"/>
    </row>
    <row r="11" spans="2:34" ht="58.5" x14ac:dyDescent="0.3">
      <c r="B11" s="22" t="s">
        <v>9</v>
      </c>
      <c r="C11" s="22" t="s">
        <v>10</v>
      </c>
      <c r="D11" s="22" t="s">
        <v>11</v>
      </c>
      <c r="E11" s="22" t="s">
        <v>12</v>
      </c>
      <c r="F11" s="22" t="s">
        <v>89</v>
      </c>
      <c r="G11" s="23" t="s">
        <v>14</v>
      </c>
      <c r="H11" s="23" t="s">
        <v>15</v>
      </c>
      <c r="I11" s="23" t="s">
        <v>16</v>
      </c>
      <c r="J11" s="23" t="s">
        <v>17</v>
      </c>
      <c r="K11" s="23" t="s">
        <v>18</v>
      </c>
      <c r="L11" s="23" t="s">
        <v>19</v>
      </c>
      <c r="M11" s="23" t="s">
        <v>20</v>
      </c>
      <c r="N11" s="23" t="s">
        <v>21</v>
      </c>
      <c r="O11" s="23" t="s">
        <v>22</v>
      </c>
      <c r="P11" s="23" t="s">
        <v>23</v>
      </c>
      <c r="Q11" s="23" t="s">
        <v>24</v>
      </c>
      <c r="R11" s="21"/>
      <c r="S11" s="21"/>
      <c r="T11" s="21"/>
      <c r="U11" s="21"/>
      <c r="V11" s="21"/>
      <c r="W11" s="21"/>
      <c r="X11" s="21"/>
      <c r="Y11" s="21"/>
      <c r="Z11" s="21"/>
      <c r="AA11" s="21"/>
      <c r="AB11" s="21"/>
      <c r="AC11" s="21"/>
      <c r="AD11" s="21"/>
      <c r="AE11" s="21"/>
      <c r="AF11" s="21"/>
      <c r="AG11" s="21"/>
      <c r="AH11" s="21"/>
    </row>
    <row r="12" spans="2:34" x14ac:dyDescent="0.3">
      <c r="B12" s="9" t="s">
        <v>107</v>
      </c>
      <c r="C12" s="9" t="s">
        <v>108</v>
      </c>
      <c r="D12" s="9" t="s">
        <v>25</v>
      </c>
      <c r="E12" s="9" t="s">
        <v>26</v>
      </c>
      <c r="F12" s="9" t="s">
        <v>27</v>
      </c>
      <c r="G12" s="20" t="s">
        <v>55</v>
      </c>
      <c r="H12" s="20" t="s">
        <v>109</v>
      </c>
      <c r="I12" s="20" t="s">
        <v>109</v>
      </c>
      <c r="J12" s="20" t="s">
        <v>110</v>
      </c>
      <c r="K12" s="20">
        <v>0</v>
      </c>
      <c r="L12" s="20">
        <v>1</v>
      </c>
      <c r="M12" s="20">
        <v>3</v>
      </c>
      <c r="N12" s="20" t="s">
        <v>29</v>
      </c>
      <c r="O12" s="20" t="s">
        <v>30</v>
      </c>
      <c r="P12" s="20" t="s">
        <v>29</v>
      </c>
      <c r="Q12" s="20" t="s">
        <v>29</v>
      </c>
      <c r="R12" s="20"/>
      <c r="S12" s="20"/>
      <c r="T12" s="20"/>
      <c r="U12" s="20"/>
      <c r="V12" s="20"/>
      <c r="W12" s="20"/>
      <c r="X12" s="20"/>
      <c r="Y12" s="20"/>
      <c r="Z12" s="20"/>
      <c r="AA12" s="20"/>
      <c r="AB12" s="20"/>
      <c r="AC12" s="20"/>
      <c r="AD12" s="20"/>
      <c r="AE12" s="20"/>
      <c r="AF12" s="20"/>
      <c r="AG12" s="20"/>
      <c r="AH12" s="20"/>
    </row>
    <row r="13" spans="2:34" x14ac:dyDescent="0.3">
      <c r="B13" s="9" t="s">
        <v>107</v>
      </c>
      <c r="C13" s="9" t="s">
        <v>111</v>
      </c>
      <c r="D13" s="9" t="s">
        <v>25</v>
      </c>
      <c r="E13" s="9" t="s">
        <v>26</v>
      </c>
      <c r="F13" s="9" t="s">
        <v>27</v>
      </c>
      <c r="G13" s="20" t="s">
        <v>49</v>
      </c>
      <c r="H13" s="20" t="s">
        <v>112</v>
      </c>
      <c r="I13" s="20" t="s">
        <v>112</v>
      </c>
      <c r="J13" s="20" t="s">
        <v>113</v>
      </c>
      <c r="K13" s="20">
        <v>0</v>
      </c>
      <c r="L13" s="20">
        <v>2</v>
      </c>
      <c r="M13" s="20">
        <v>2</v>
      </c>
      <c r="N13" s="20" t="s">
        <v>30</v>
      </c>
      <c r="O13" s="20" t="s">
        <v>29</v>
      </c>
      <c r="P13" s="20" t="s">
        <v>30</v>
      </c>
      <c r="Q13" s="20" t="s">
        <v>29</v>
      </c>
      <c r="R13" s="20"/>
      <c r="S13" s="20"/>
      <c r="T13" s="20"/>
      <c r="U13" s="20"/>
      <c r="V13" s="20"/>
      <c r="W13" s="20"/>
      <c r="X13" s="20"/>
      <c r="Y13" s="20"/>
      <c r="Z13" s="20"/>
      <c r="AA13" s="20"/>
      <c r="AB13" s="20"/>
      <c r="AC13" s="20"/>
      <c r="AD13" s="20"/>
      <c r="AE13" s="20"/>
      <c r="AF13" s="20"/>
      <c r="AG13" s="20"/>
      <c r="AH13" s="20"/>
    </row>
    <row r="14" spans="2:34" x14ac:dyDescent="0.3">
      <c r="B14" s="9" t="s">
        <v>107</v>
      </c>
      <c r="C14" s="9" t="s">
        <v>114</v>
      </c>
      <c r="D14" s="9" t="s">
        <v>25</v>
      </c>
      <c r="E14" s="9" t="s">
        <v>32</v>
      </c>
      <c r="F14" s="9" t="s">
        <v>27</v>
      </c>
      <c r="G14" s="20" t="s">
        <v>50</v>
      </c>
      <c r="H14" s="20" t="s">
        <v>63</v>
      </c>
      <c r="I14" s="20" t="s">
        <v>115</v>
      </c>
      <c r="J14" s="20" t="s">
        <v>116</v>
      </c>
      <c r="K14" s="20">
        <v>1</v>
      </c>
      <c r="L14" s="20">
        <v>2</v>
      </c>
      <c r="M14" s="20">
        <v>1</v>
      </c>
      <c r="N14" s="20" t="s">
        <v>31</v>
      </c>
      <c r="O14" s="20" t="s">
        <v>30</v>
      </c>
      <c r="P14" s="20" t="s">
        <v>29</v>
      </c>
      <c r="Q14" s="20" t="s">
        <v>30</v>
      </c>
      <c r="R14" s="20"/>
      <c r="S14" s="20"/>
      <c r="T14" s="20"/>
      <c r="U14" s="20"/>
      <c r="V14" s="20"/>
      <c r="W14" s="20"/>
      <c r="X14" s="20"/>
      <c r="Y14" s="20"/>
      <c r="Z14" s="20"/>
      <c r="AA14" s="20"/>
      <c r="AB14" s="20"/>
      <c r="AC14" s="20"/>
      <c r="AD14" s="20"/>
      <c r="AE14" s="20"/>
      <c r="AF14" s="20"/>
      <c r="AG14" s="20"/>
      <c r="AH14" s="20"/>
    </row>
    <row r="15" spans="2:34" x14ac:dyDescent="0.3">
      <c r="B15" s="9" t="s">
        <v>107</v>
      </c>
      <c r="C15" s="9" t="s">
        <v>117</v>
      </c>
      <c r="D15" s="9" t="s">
        <v>25</v>
      </c>
      <c r="E15" s="9" t="s">
        <v>26</v>
      </c>
      <c r="F15" s="9" t="s">
        <v>27</v>
      </c>
      <c r="G15" s="20" t="s">
        <v>35</v>
      </c>
      <c r="H15" s="20" t="s">
        <v>62</v>
      </c>
      <c r="I15" s="20" t="s">
        <v>62</v>
      </c>
      <c r="J15" s="20" t="s">
        <v>118</v>
      </c>
      <c r="K15" s="20">
        <v>0</v>
      </c>
      <c r="L15" s="20">
        <v>2</v>
      </c>
      <c r="M15" s="20">
        <v>2</v>
      </c>
      <c r="N15" s="20" t="s">
        <v>30</v>
      </c>
      <c r="O15" s="20" t="s">
        <v>29</v>
      </c>
      <c r="P15" s="20" t="s">
        <v>29</v>
      </c>
      <c r="Q15" s="20" t="s">
        <v>30</v>
      </c>
      <c r="R15" s="20"/>
      <c r="S15" s="20"/>
      <c r="T15" s="20"/>
      <c r="U15" s="20"/>
      <c r="V15" s="20"/>
      <c r="W15" s="20"/>
      <c r="X15" s="20"/>
      <c r="Y15" s="20"/>
      <c r="Z15" s="20"/>
      <c r="AA15" s="20"/>
      <c r="AB15" s="20"/>
      <c r="AC15" s="20"/>
      <c r="AD15" s="20"/>
      <c r="AE15" s="20"/>
      <c r="AF15" s="20"/>
      <c r="AG15" s="20"/>
      <c r="AH15" s="20"/>
    </row>
    <row r="16" spans="2:34" x14ac:dyDescent="0.3">
      <c r="B16" s="9" t="s">
        <v>107</v>
      </c>
      <c r="C16" s="9" t="s">
        <v>119</v>
      </c>
      <c r="D16" s="9" t="s">
        <v>25</v>
      </c>
      <c r="E16" s="9" t="s">
        <v>26</v>
      </c>
      <c r="F16" s="9" t="s">
        <v>27</v>
      </c>
      <c r="G16" s="20" t="s">
        <v>49</v>
      </c>
      <c r="H16" s="20" t="s">
        <v>51</v>
      </c>
      <c r="I16" s="20" t="s">
        <v>51</v>
      </c>
      <c r="J16" s="20" t="s">
        <v>120</v>
      </c>
      <c r="K16" s="20">
        <v>0</v>
      </c>
      <c r="L16" s="20">
        <v>2</v>
      </c>
      <c r="M16" s="20">
        <v>2</v>
      </c>
      <c r="N16" s="20" t="s">
        <v>30</v>
      </c>
      <c r="O16" s="20" t="s">
        <v>30</v>
      </c>
      <c r="P16" s="20" t="s">
        <v>29</v>
      </c>
      <c r="Q16" s="20" t="s">
        <v>29</v>
      </c>
      <c r="R16" s="20"/>
      <c r="S16" s="20"/>
      <c r="T16" s="20"/>
      <c r="U16" s="20"/>
      <c r="V16" s="20"/>
      <c r="W16" s="20"/>
      <c r="X16" s="20"/>
      <c r="Y16" s="20"/>
      <c r="Z16" s="20"/>
      <c r="AA16" s="20"/>
      <c r="AB16" s="20"/>
      <c r="AC16" s="20"/>
      <c r="AD16" s="20"/>
      <c r="AE16" s="20"/>
      <c r="AF16" s="20"/>
      <c r="AG16" s="20"/>
      <c r="AH16" s="20"/>
    </row>
    <row r="17" spans="2:34" x14ac:dyDescent="0.3">
      <c r="B17" s="9" t="s">
        <v>107</v>
      </c>
      <c r="C17" s="9" t="s">
        <v>121</v>
      </c>
      <c r="D17" s="9" t="s">
        <v>25</v>
      </c>
      <c r="E17" s="9" t="s">
        <v>26</v>
      </c>
      <c r="F17" s="9" t="s">
        <v>27</v>
      </c>
      <c r="G17" s="20" t="s">
        <v>35</v>
      </c>
      <c r="H17" s="20" t="s">
        <v>62</v>
      </c>
      <c r="I17" s="20" t="s">
        <v>62</v>
      </c>
      <c r="J17" s="20" t="s">
        <v>122</v>
      </c>
      <c r="K17" s="20">
        <v>0</v>
      </c>
      <c r="L17" s="20">
        <v>0</v>
      </c>
      <c r="M17" s="20">
        <v>4</v>
      </c>
      <c r="N17" s="20" t="s">
        <v>29</v>
      </c>
      <c r="O17" s="20" t="s">
        <v>29</v>
      </c>
      <c r="P17" s="20" t="s">
        <v>29</v>
      </c>
      <c r="Q17" s="20" t="s">
        <v>29</v>
      </c>
      <c r="R17" s="20"/>
      <c r="S17" s="20"/>
      <c r="T17" s="20"/>
      <c r="U17" s="20"/>
      <c r="V17" s="20"/>
      <c r="W17" s="20"/>
      <c r="X17" s="20"/>
      <c r="Y17" s="20"/>
      <c r="Z17" s="20"/>
      <c r="AA17" s="20"/>
      <c r="AB17" s="20"/>
      <c r="AC17" s="20"/>
      <c r="AD17" s="20"/>
      <c r="AE17" s="20"/>
      <c r="AF17" s="20"/>
      <c r="AG17" s="20"/>
      <c r="AH17" s="20"/>
    </row>
    <row r="18" spans="2:34" x14ac:dyDescent="0.3">
      <c r="B18" s="9" t="s">
        <v>107</v>
      </c>
      <c r="C18" s="9" t="s">
        <v>123</v>
      </c>
      <c r="D18" s="9" t="s">
        <v>25</v>
      </c>
      <c r="E18" s="9" t="s">
        <v>32</v>
      </c>
      <c r="F18" s="9" t="s">
        <v>37</v>
      </c>
      <c r="G18" s="20" t="s">
        <v>40</v>
      </c>
      <c r="H18" s="20" t="s">
        <v>59</v>
      </c>
      <c r="I18" s="20" t="s">
        <v>73</v>
      </c>
      <c r="J18" s="20" t="s">
        <v>124</v>
      </c>
      <c r="K18" s="20">
        <v>0</v>
      </c>
      <c r="L18" s="20">
        <v>0</v>
      </c>
      <c r="M18" s="20">
        <v>4</v>
      </c>
      <c r="N18" s="20" t="s">
        <v>29</v>
      </c>
      <c r="O18" s="20" t="s">
        <v>29</v>
      </c>
      <c r="P18" s="20" t="s">
        <v>29</v>
      </c>
      <c r="Q18" s="20" t="s">
        <v>29</v>
      </c>
      <c r="R18" s="20"/>
      <c r="S18" s="20"/>
      <c r="T18" s="20"/>
      <c r="U18" s="20"/>
      <c r="V18" s="20"/>
      <c r="W18" s="20"/>
      <c r="X18" s="20"/>
      <c r="Y18" s="20"/>
      <c r="Z18" s="20"/>
      <c r="AA18" s="20"/>
      <c r="AB18" s="20"/>
      <c r="AC18" s="20"/>
      <c r="AD18" s="20"/>
      <c r="AE18" s="20"/>
      <c r="AF18" s="20"/>
      <c r="AG18" s="20"/>
      <c r="AH18" s="20"/>
    </row>
    <row r="19" spans="2:34" x14ac:dyDescent="0.3">
      <c r="B19" s="9" t="s">
        <v>107</v>
      </c>
      <c r="C19" s="9" t="s">
        <v>125</v>
      </c>
      <c r="D19" s="9" t="s">
        <v>25</v>
      </c>
      <c r="E19" s="9" t="s">
        <v>26</v>
      </c>
      <c r="F19" s="9" t="s">
        <v>27</v>
      </c>
      <c r="G19" s="20" t="s">
        <v>57</v>
      </c>
      <c r="H19" s="20" t="s">
        <v>126</v>
      </c>
      <c r="I19" s="20" t="s">
        <v>126</v>
      </c>
      <c r="J19" s="20" t="s">
        <v>127</v>
      </c>
      <c r="K19" s="20">
        <v>0</v>
      </c>
      <c r="L19" s="20">
        <v>2</v>
      </c>
      <c r="M19" s="20">
        <v>2</v>
      </c>
      <c r="N19" s="20" t="s">
        <v>30</v>
      </c>
      <c r="O19" s="20" t="s">
        <v>29</v>
      </c>
      <c r="P19" s="20" t="s">
        <v>29</v>
      </c>
      <c r="Q19" s="20" t="s">
        <v>30</v>
      </c>
      <c r="R19" s="20"/>
      <c r="S19" s="20"/>
      <c r="T19" s="20"/>
      <c r="U19" s="20"/>
      <c r="V19" s="20"/>
      <c r="W19" s="20"/>
      <c r="X19" s="20"/>
      <c r="Y19" s="20"/>
      <c r="Z19" s="20"/>
      <c r="AA19" s="20"/>
      <c r="AB19" s="20"/>
      <c r="AC19" s="20"/>
      <c r="AD19" s="20"/>
      <c r="AE19" s="20"/>
      <c r="AF19" s="20"/>
      <c r="AG19" s="20"/>
      <c r="AH19" s="20"/>
    </row>
    <row r="20" spans="2:34" x14ac:dyDescent="0.3">
      <c r="B20" s="9" t="s">
        <v>107</v>
      </c>
      <c r="C20" s="9" t="s">
        <v>128</v>
      </c>
      <c r="D20" s="9" t="s">
        <v>25</v>
      </c>
      <c r="E20" s="9" t="s">
        <v>26</v>
      </c>
      <c r="F20" s="9" t="s">
        <v>27</v>
      </c>
      <c r="G20" s="20" t="s">
        <v>61</v>
      </c>
      <c r="H20" s="20" t="s">
        <v>129</v>
      </c>
      <c r="I20" s="20" t="s">
        <v>129</v>
      </c>
      <c r="J20" s="20" t="s">
        <v>130</v>
      </c>
      <c r="K20" s="20">
        <v>4</v>
      </c>
      <c r="L20" s="20">
        <v>0</v>
      </c>
      <c r="M20" s="20">
        <v>0</v>
      </c>
      <c r="N20" s="20" t="s">
        <v>31</v>
      </c>
      <c r="O20" s="20" t="s">
        <v>31</v>
      </c>
      <c r="P20" s="20" t="s">
        <v>31</v>
      </c>
      <c r="Q20" s="20" t="s">
        <v>31</v>
      </c>
      <c r="R20" s="20"/>
      <c r="S20" s="20"/>
      <c r="T20" s="20"/>
      <c r="U20" s="20"/>
      <c r="V20" s="20"/>
      <c r="W20" s="20"/>
      <c r="X20" s="20"/>
      <c r="Y20" s="20"/>
      <c r="Z20" s="20"/>
      <c r="AA20" s="20"/>
      <c r="AB20" s="20"/>
      <c r="AC20" s="20"/>
      <c r="AD20" s="20"/>
      <c r="AE20" s="20"/>
      <c r="AF20" s="20"/>
      <c r="AG20" s="20"/>
      <c r="AH20" s="20"/>
    </row>
    <row r="21" spans="2:34" x14ac:dyDescent="0.3">
      <c r="B21" s="9" t="s">
        <v>107</v>
      </c>
      <c r="C21" s="9" t="s">
        <v>131</v>
      </c>
      <c r="D21" s="9" t="s">
        <v>25</v>
      </c>
      <c r="E21" s="9" t="s">
        <v>26</v>
      </c>
      <c r="F21" s="9" t="s">
        <v>27</v>
      </c>
      <c r="G21" s="20" t="s">
        <v>57</v>
      </c>
      <c r="H21" s="20" t="s">
        <v>132</v>
      </c>
      <c r="I21" s="20" t="s">
        <v>132</v>
      </c>
      <c r="J21" s="20" t="s">
        <v>133</v>
      </c>
      <c r="K21" s="20">
        <v>1</v>
      </c>
      <c r="L21" s="20">
        <v>2</v>
      </c>
      <c r="M21" s="20">
        <v>1</v>
      </c>
      <c r="N21" s="20" t="s">
        <v>30</v>
      </c>
      <c r="O21" s="20" t="s">
        <v>30</v>
      </c>
      <c r="P21" s="20" t="s">
        <v>29</v>
      </c>
      <c r="Q21" s="20" t="s">
        <v>31</v>
      </c>
      <c r="R21" s="20"/>
      <c r="S21" s="20"/>
      <c r="T21" s="20"/>
      <c r="U21" s="20"/>
      <c r="V21" s="20"/>
      <c r="W21" s="20"/>
      <c r="X21" s="20"/>
      <c r="Y21" s="20"/>
      <c r="Z21" s="20"/>
      <c r="AA21" s="20"/>
      <c r="AB21" s="20"/>
      <c r="AC21" s="20"/>
      <c r="AD21" s="20"/>
      <c r="AE21" s="20"/>
      <c r="AF21" s="20"/>
      <c r="AG21" s="20"/>
      <c r="AH21" s="20"/>
    </row>
    <row r="22" spans="2:34" x14ac:dyDescent="0.3">
      <c r="B22" s="9" t="s">
        <v>107</v>
      </c>
      <c r="C22" s="9" t="s">
        <v>134</v>
      </c>
      <c r="D22" s="9" t="s">
        <v>25</v>
      </c>
      <c r="E22" s="9" t="s">
        <v>26</v>
      </c>
      <c r="F22" s="9" t="s">
        <v>27</v>
      </c>
      <c r="G22" s="20" t="s">
        <v>43</v>
      </c>
      <c r="H22" s="20" t="s">
        <v>44</v>
      </c>
      <c r="I22" s="20" t="s">
        <v>44</v>
      </c>
      <c r="J22" s="20" t="s">
        <v>135</v>
      </c>
      <c r="K22" s="20">
        <v>0</v>
      </c>
      <c r="L22" s="20">
        <v>2</v>
      </c>
      <c r="M22" s="20">
        <v>2</v>
      </c>
      <c r="N22" s="20" t="s">
        <v>30</v>
      </c>
      <c r="O22" s="20" t="s">
        <v>30</v>
      </c>
      <c r="P22" s="20" t="s">
        <v>29</v>
      </c>
      <c r="Q22" s="20" t="s">
        <v>29</v>
      </c>
      <c r="R22" s="20"/>
      <c r="S22" s="20"/>
      <c r="T22" s="20"/>
      <c r="U22" s="20"/>
      <c r="V22" s="20"/>
      <c r="W22" s="20"/>
      <c r="X22" s="20"/>
      <c r="Y22" s="20"/>
      <c r="Z22" s="20"/>
      <c r="AA22" s="20"/>
      <c r="AB22" s="20"/>
      <c r="AC22" s="20"/>
      <c r="AD22" s="20"/>
      <c r="AE22" s="20"/>
      <c r="AF22" s="20"/>
      <c r="AG22" s="20"/>
      <c r="AH22" s="20"/>
    </row>
    <row r="23" spans="2:34" x14ac:dyDescent="0.3">
      <c r="B23" s="10" t="s">
        <v>107</v>
      </c>
      <c r="C23" s="10" t="s">
        <v>136</v>
      </c>
      <c r="D23" s="10" t="s">
        <v>25</v>
      </c>
      <c r="E23" s="10" t="s">
        <v>26</v>
      </c>
      <c r="F23" s="9" t="s">
        <v>27</v>
      </c>
      <c r="G23" s="20" t="s">
        <v>43</v>
      </c>
      <c r="H23" s="20" t="s">
        <v>44</v>
      </c>
      <c r="I23" s="20" t="s">
        <v>44</v>
      </c>
      <c r="J23" s="20" t="s">
        <v>137</v>
      </c>
      <c r="K23" s="20">
        <v>0</v>
      </c>
      <c r="L23" s="20">
        <v>2</v>
      </c>
      <c r="M23" s="20">
        <v>2</v>
      </c>
      <c r="N23" s="20" t="s">
        <v>30</v>
      </c>
      <c r="O23" s="20" t="s">
        <v>29</v>
      </c>
      <c r="P23" s="20" t="s">
        <v>29</v>
      </c>
      <c r="Q23" s="20" t="s">
        <v>30</v>
      </c>
      <c r="R23" s="20"/>
      <c r="S23" s="20"/>
      <c r="T23" s="20"/>
      <c r="U23" s="20"/>
      <c r="V23" s="20"/>
      <c r="W23" s="20"/>
      <c r="X23" s="20"/>
      <c r="Y23" s="20"/>
      <c r="Z23" s="20"/>
      <c r="AA23" s="20"/>
      <c r="AB23" s="20"/>
      <c r="AC23" s="20"/>
      <c r="AD23" s="20"/>
      <c r="AE23" s="20"/>
      <c r="AF23" s="20"/>
      <c r="AG23" s="20"/>
      <c r="AH23" s="20"/>
    </row>
    <row r="24" spans="2:34" x14ac:dyDescent="0.3">
      <c r="B24" s="10" t="s">
        <v>107</v>
      </c>
      <c r="C24" s="10" t="s">
        <v>138</v>
      </c>
      <c r="D24" s="10" t="s">
        <v>25</v>
      </c>
      <c r="E24" s="10" t="s">
        <v>26</v>
      </c>
      <c r="F24" s="9" t="s">
        <v>27</v>
      </c>
      <c r="G24" s="20" t="s">
        <v>43</v>
      </c>
      <c r="H24" s="20" t="s">
        <v>44</v>
      </c>
      <c r="I24" s="20" t="s">
        <v>44</v>
      </c>
      <c r="J24" s="20" t="s">
        <v>139</v>
      </c>
      <c r="K24" s="20">
        <v>1</v>
      </c>
      <c r="L24" s="20">
        <v>2</v>
      </c>
      <c r="M24" s="20">
        <v>1</v>
      </c>
      <c r="N24" s="20" t="s">
        <v>30</v>
      </c>
      <c r="O24" s="20" t="s">
        <v>30</v>
      </c>
      <c r="P24" s="20" t="s">
        <v>29</v>
      </c>
      <c r="Q24" s="20" t="s">
        <v>31</v>
      </c>
      <c r="R24" s="20"/>
      <c r="S24" s="20"/>
      <c r="T24" s="20"/>
      <c r="U24" s="20"/>
      <c r="V24" s="20"/>
      <c r="W24" s="20"/>
      <c r="X24" s="20"/>
      <c r="Y24" s="20"/>
      <c r="Z24" s="20"/>
      <c r="AA24" s="20"/>
      <c r="AB24" s="20"/>
      <c r="AC24" s="20"/>
      <c r="AD24" s="20"/>
      <c r="AE24" s="20"/>
      <c r="AF24" s="20"/>
      <c r="AG24" s="20"/>
      <c r="AH24" s="20"/>
    </row>
    <row r="25" spans="2:34" x14ac:dyDescent="0.3">
      <c r="B25" s="10" t="s">
        <v>107</v>
      </c>
      <c r="C25" s="10" t="s">
        <v>140</v>
      </c>
      <c r="D25" s="10" t="s">
        <v>25</v>
      </c>
      <c r="E25" s="10" t="s">
        <v>26</v>
      </c>
      <c r="F25" s="9" t="s">
        <v>27</v>
      </c>
      <c r="G25" s="20" t="s">
        <v>72</v>
      </c>
      <c r="H25" s="20" t="s">
        <v>141</v>
      </c>
      <c r="I25" s="20" t="s">
        <v>141</v>
      </c>
      <c r="J25" s="20" t="s">
        <v>142</v>
      </c>
      <c r="K25" s="20">
        <v>0</v>
      </c>
      <c r="L25" s="20">
        <v>4</v>
      </c>
      <c r="M25" s="20">
        <v>0</v>
      </c>
      <c r="N25" s="20" t="s">
        <v>30</v>
      </c>
      <c r="O25" s="20" t="s">
        <v>30</v>
      </c>
      <c r="P25" s="20" t="s">
        <v>30</v>
      </c>
      <c r="Q25" s="20" t="s">
        <v>30</v>
      </c>
      <c r="R25" s="20"/>
      <c r="S25" s="20"/>
      <c r="T25" s="20"/>
      <c r="U25" s="20"/>
      <c r="V25" s="20"/>
      <c r="W25" s="20"/>
      <c r="X25" s="20"/>
      <c r="Y25" s="20"/>
      <c r="Z25" s="20"/>
      <c r="AA25" s="20"/>
      <c r="AB25" s="20"/>
      <c r="AC25" s="20"/>
      <c r="AD25" s="20"/>
      <c r="AE25" s="20"/>
      <c r="AF25" s="20"/>
      <c r="AG25" s="20"/>
      <c r="AH25" s="20"/>
    </row>
    <row r="26" spans="2:34" x14ac:dyDescent="0.3">
      <c r="B26" s="9" t="s">
        <v>107</v>
      </c>
      <c r="C26" s="9" t="s">
        <v>143</v>
      </c>
      <c r="D26" s="9" t="s">
        <v>25</v>
      </c>
      <c r="E26" s="9" t="s">
        <v>26</v>
      </c>
      <c r="F26" s="9" t="s">
        <v>27</v>
      </c>
      <c r="G26" s="20" t="s">
        <v>72</v>
      </c>
      <c r="H26" s="20" t="s">
        <v>144</v>
      </c>
      <c r="I26" s="20" t="s">
        <v>144</v>
      </c>
      <c r="J26" s="20" t="s">
        <v>145</v>
      </c>
      <c r="K26" s="20">
        <v>2</v>
      </c>
      <c r="L26" s="20">
        <v>2</v>
      </c>
      <c r="M26" s="20">
        <v>0</v>
      </c>
      <c r="N26" s="20" t="s">
        <v>31</v>
      </c>
      <c r="O26" s="20" t="s">
        <v>30</v>
      </c>
      <c r="P26" s="20" t="s">
        <v>31</v>
      </c>
      <c r="Q26" s="20" t="s">
        <v>30</v>
      </c>
      <c r="R26" s="20"/>
      <c r="S26" s="20"/>
      <c r="T26" s="20"/>
      <c r="U26" s="20"/>
      <c r="V26" s="20"/>
      <c r="W26" s="20"/>
      <c r="X26" s="20"/>
      <c r="Y26" s="20"/>
      <c r="Z26" s="20"/>
      <c r="AA26" s="20"/>
      <c r="AB26" s="20"/>
      <c r="AC26" s="20"/>
      <c r="AD26" s="20"/>
      <c r="AE26" s="20"/>
      <c r="AF26" s="20"/>
      <c r="AG26" s="20"/>
      <c r="AH26" s="20"/>
    </row>
    <row r="27" spans="2:34" x14ac:dyDescent="0.3">
      <c r="B27" s="9" t="s">
        <v>107</v>
      </c>
      <c r="C27" s="9" t="s">
        <v>146</v>
      </c>
      <c r="D27" s="9" t="s">
        <v>25</v>
      </c>
      <c r="E27" s="9" t="s">
        <v>26</v>
      </c>
      <c r="F27" s="9" t="s">
        <v>27</v>
      </c>
      <c r="G27" s="20" t="s">
        <v>147</v>
      </c>
      <c r="H27" s="20" t="s">
        <v>148</v>
      </c>
      <c r="I27" s="20" t="s">
        <v>148</v>
      </c>
      <c r="J27" s="20" t="s">
        <v>149</v>
      </c>
      <c r="K27" s="20">
        <v>0</v>
      </c>
      <c r="L27" s="20">
        <v>1</v>
      </c>
      <c r="M27" s="20">
        <v>3</v>
      </c>
      <c r="N27" s="20" t="s">
        <v>30</v>
      </c>
      <c r="O27" s="20" t="s">
        <v>29</v>
      </c>
      <c r="P27" s="20" t="s">
        <v>29</v>
      </c>
      <c r="Q27" s="20" t="s">
        <v>29</v>
      </c>
      <c r="R27" s="20"/>
      <c r="S27" s="20"/>
      <c r="T27" s="20"/>
      <c r="U27" s="20"/>
      <c r="V27" s="20"/>
      <c r="W27" s="20"/>
      <c r="X27" s="20"/>
      <c r="Y27" s="20"/>
      <c r="Z27" s="20"/>
      <c r="AA27" s="20"/>
      <c r="AB27" s="20"/>
      <c r="AC27" s="20"/>
      <c r="AD27" s="20"/>
      <c r="AE27" s="20"/>
      <c r="AF27" s="20"/>
      <c r="AG27" s="20"/>
      <c r="AH27" s="20"/>
    </row>
    <row r="28" spans="2:34" x14ac:dyDescent="0.3">
      <c r="B28" s="9" t="s">
        <v>107</v>
      </c>
      <c r="C28" s="9" t="s">
        <v>150</v>
      </c>
      <c r="D28" s="9" t="s">
        <v>25</v>
      </c>
      <c r="E28" s="9" t="s">
        <v>26</v>
      </c>
      <c r="F28" s="9" t="s">
        <v>27</v>
      </c>
      <c r="G28" s="20" t="s">
        <v>40</v>
      </c>
      <c r="H28" s="20" t="s">
        <v>151</v>
      </c>
      <c r="I28" s="20" t="s">
        <v>151</v>
      </c>
      <c r="J28" s="20" t="s">
        <v>152</v>
      </c>
      <c r="K28" s="20">
        <v>2</v>
      </c>
      <c r="L28" s="20">
        <v>2</v>
      </c>
      <c r="M28" s="20">
        <v>0</v>
      </c>
      <c r="N28" s="20" t="s">
        <v>31</v>
      </c>
      <c r="O28" s="20" t="s">
        <v>30</v>
      </c>
      <c r="P28" s="20" t="s">
        <v>30</v>
      </c>
      <c r="Q28" s="20" t="s">
        <v>31</v>
      </c>
      <c r="R28" s="20"/>
      <c r="S28" s="20"/>
      <c r="T28" s="20"/>
      <c r="U28" s="20"/>
      <c r="V28" s="20"/>
      <c r="W28" s="20"/>
      <c r="X28" s="20"/>
      <c r="Y28" s="20"/>
      <c r="Z28" s="20"/>
      <c r="AA28" s="20"/>
      <c r="AB28" s="20"/>
      <c r="AC28" s="20"/>
      <c r="AD28" s="20"/>
      <c r="AE28" s="20"/>
      <c r="AF28" s="20"/>
      <c r="AG28" s="20"/>
      <c r="AH28" s="20"/>
    </row>
    <row r="29" spans="2:34" x14ac:dyDescent="0.3">
      <c r="B29" s="9" t="s">
        <v>107</v>
      </c>
      <c r="C29" s="9" t="s">
        <v>153</v>
      </c>
      <c r="D29" s="9" t="s">
        <v>25</v>
      </c>
      <c r="E29" s="9" t="s">
        <v>26</v>
      </c>
      <c r="F29" s="9" t="s">
        <v>27</v>
      </c>
      <c r="G29" s="20" t="s">
        <v>40</v>
      </c>
      <c r="H29" s="20" t="s">
        <v>151</v>
      </c>
      <c r="I29" s="20" t="s">
        <v>151</v>
      </c>
      <c r="J29" s="20" t="s">
        <v>154</v>
      </c>
      <c r="K29" s="20">
        <v>0</v>
      </c>
      <c r="L29" s="20">
        <v>3</v>
      </c>
      <c r="M29" s="20">
        <v>1</v>
      </c>
      <c r="N29" s="20" t="s">
        <v>30</v>
      </c>
      <c r="O29" s="20" t="s">
        <v>30</v>
      </c>
      <c r="P29" s="20" t="s">
        <v>29</v>
      </c>
      <c r="Q29" s="20" t="s">
        <v>30</v>
      </c>
      <c r="R29" s="20"/>
      <c r="S29" s="20"/>
      <c r="T29" s="20"/>
      <c r="U29" s="20"/>
      <c r="V29" s="20"/>
      <c r="W29" s="20"/>
      <c r="X29" s="20"/>
      <c r="Y29" s="20"/>
      <c r="Z29" s="20"/>
      <c r="AA29" s="20"/>
      <c r="AB29" s="20"/>
      <c r="AC29" s="20"/>
      <c r="AD29" s="20"/>
      <c r="AE29" s="20"/>
      <c r="AF29" s="20"/>
      <c r="AG29" s="20"/>
      <c r="AH29" s="20"/>
    </row>
    <row r="30" spans="2:34" x14ac:dyDescent="0.3">
      <c r="B30" s="9" t="s">
        <v>107</v>
      </c>
      <c r="C30" s="9" t="s">
        <v>155</v>
      </c>
      <c r="D30" s="9" t="s">
        <v>25</v>
      </c>
      <c r="E30" s="9" t="s">
        <v>26</v>
      </c>
      <c r="F30" s="9" t="s">
        <v>27</v>
      </c>
      <c r="G30" s="20" t="s">
        <v>40</v>
      </c>
      <c r="H30" s="20" t="s">
        <v>151</v>
      </c>
      <c r="I30" s="20" t="s">
        <v>151</v>
      </c>
      <c r="J30" s="20" t="s">
        <v>156</v>
      </c>
      <c r="K30" s="20">
        <v>0</v>
      </c>
      <c r="L30" s="20">
        <v>2</v>
      </c>
      <c r="M30" s="20">
        <v>2</v>
      </c>
      <c r="N30" s="20" t="s">
        <v>30</v>
      </c>
      <c r="O30" s="20" t="s">
        <v>30</v>
      </c>
      <c r="P30" s="20" t="s">
        <v>29</v>
      </c>
      <c r="Q30" s="20" t="s">
        <v>29</v>
      </c>
      <c r="R30" s="20"/>
      <c r="S30" s="20"/>
      <c r="T30" s="20"/>
      <c r="U30" s="20"/>
      <c r="V30" s="20"/>
      <c r="W30" s="20"/>
      <c r="X30" s="20"/>
      <c r="Y30" s="20"/>
      <c r="Z30" s="20"/>
      <c r="AA30" s="20"/>
      <c r="AB30" s="20"/>
      <c r="AC30" s="20"/>
      <c r="AD30" s="20"/>
      <c r="AE30" s="20"/>
      <c r="AF30" s="20"/>
      <c r="AG30" s="20"/>
      <c r="AH30" s="20"/>
    </row>
    <row r="31" spans="2:34" x14ac:dyDescent="0.3">
      <c r="B31" s="9" t="s">
        <v>107</v>
      </c>
      <c r="C31" s="9" t="s">
        <v>157</v>
      </c>
      <c r="D31" s="9" t="s">
        <v>25</v>
      </c>
      <c r="E31" s="9" t="s">
        <v>26</v>
      </c>
      <c r="F31" s="9" t="s">
        <v>27</v>
      </c>
      <c r="G31" s="20" t="s">
        <v>40</v>
      </c>
      <c r="H31" s="20" t="s">
        <v>151</v>
      </c>
      <c r="I31" s="20" t="s">
        <v>151</v>
      </c>
      <c r="J31" s="20" t="s">
        <v>158</v>
      </c>
      <c r="K31" s="20">
        <v>2</v>
      </c>
      <c r="L31" s="20">
        <v>1</v>
      </c>
      <c r="M31" s="20">
        <v>1</v>
      </c>
      <c r="N31" s="20" t="s">
        <v>31</v>
      </c>
      <c r="O31" s="20" t="s">
        <v>30</v>
      </c>
      <c r="P31" s="20" t="s">
        <v>29</v>
      </c>
      <c r="Q31" s="20" t="s">
        <v>31</v>
      </c>
      <c r="R31" s="20"/>
      <c r="S31" s="20"/>
      <c r="T31" s="20"/>
      <c r="U31" s="20"/>
      <c r="V31" s="20"/>
      <c r="W31" s="20"/>
      <c r="X31" s="20"/>
      <c r="Y31" s="20"/>
      <c r="Z31" s="20"/>
      <c r="AA31" s="20"/>
      <c r="AB31" s="20"/>
      <c r="AC31" s="20"/>
      <c r="AD31" s="20"/>
      <c r="AE31" s="20"/>
      <c r="AF31" s="20"/>
      <c r="AG31" s="20"/>
      <c r="AH31" s="20"/>
    </row>
    <row r="32" spans="2:34" x14ac:dyDescent="0.3">
      <c r="B32" s="9" t="s">
        <v>107</v>
      </c>
      <c r="C32" s="9" t="s">
        <v>159</v>
      </c>
      <c r="D32" s="9" t="s">
        <v>25</v>
      </c>
      <c r="E32" s="9" t="s">
        <v>26</v>
      </c>
      <c r="F32" s="9" t="s">
        <v>37</v>
      </c>
      <c r="G32" s="20" t="s">
        <v>40</v>
      </c>
      <c r="H32" s="20" t="s">
        <v>151</v>
      </c>
      <c r="I32" s="20" t="s">
        <v>151</v>
      </c>
      <c r="J32" s="20" t="s">
        <v>160</v>
      </c>
      <c r="K32" s="20">
        <v>0</v>
      </c>
      <c r="L32" s="20">
        <v>2</v>
      </c>
      <c r="M32" s="20">
        <v>2</v>
      </c>
      <c r="N32" s="20" t="s">
        <v>30</v>
      </c>
      <c r="O32" s="20" t="s">
        <v>29</v>
      </c>
      <c r="P32" s="20" t="s">
        <v>29</v>
      </c>
      <c r="Q32" s="20" t="s">
        <v>30</v>
      </c>
      <c r="R32" s="20"/>
      <c r="S32" s="20"/>
      <c r="T32" s="20"/>
      <c r="U32" s="20"/>
      <c r="V32" s="20"/>
      <c r="W32" s="20"/>
      <c r="X32" s="20"/>
      <c r="Y32" s="20"/>
      <c r="Z32" s="20"/>
      <c r="AA32" s="20"/>
      <c r="AB32" s="20"/>
      <c r="AC32" s="20"/>
      <c r="AD32" s="20"/>
      <c r="AE32" s="20"/>
      <c r="AF32" s="20"/>
      <c r="AG32" s="20"/>
      <c r="AH32" s="20"/>
    </row>
    <row r="33" spans="2:34" x14ac:dyDescent="0.3">
      <c r="B33" s="9" t="s">
        <v>107</v>
      </c>
      <c r="C33" s="9" t="s">
        <v>161</v>
      </c>
      <c r="D33" s="9" t="s">
        <v>25</v>
      </c>
      <c r="E33" s="9" t="s">
        <v>26</v>
      </c>
      <c r="F33" s="9" t="s">
        <v>27</v>
      </c>
      <c r="G33" s="20" t="s">
        <v>40</v>
      </c>
      <c r="H33" s="20" t="s">
        <v>151</v>
      </c>
      <c r="I33" s="20" t="s">
        <v>151</v>
      </c>
      <c r="J33" s="20" t="s">
        <v>162</v>
      </c>
      <c r="K33" s="20">
        <v>0</v>
      </c>
      <c r="L33" s="20">
        <v>0</v>
      </c>
      <c r="M33" s="20">
        <v>4</v>
      </c>
      <c r="N33" s="20" t="s">
        <v>29</v>
      </c>
      <c r="O33" s="20" t="s">
        <v>29</v>
      </c>
      <c r="P33" s="20" t="s">
        <v>29</v>
      </c>
      <c r="Q33" s="20" t="s">
        <v>29</v>
      </c>
      <c r="R33" s="20"/>
      <c r="S33" s="20"/>
      <c r="T33" s="20"/>
      <c r="U33" s="20"/>
      <c r="V33" s="20"/>
      <c r="W33" s="20"/>
      <c r="X33" s="20"/>
      <c r="Y33" s="20"/>
      <c r="Z33" s="20"/>
      <c r="AA33" s="20"/>
      <c r="AB33" s="20"/>
      <c r="AC33" s="20"/>
      <c r="AD33" s="20"/>
      <c r="AE33" s="20"/>
      <c r="AF33" s="20"/>
      <c r="AG33" s="20"/>
      <c r="AH33" s="20"/>
    </row>
    <row r="34" spans="2:34" x14ac:dyDescent="0.3">
      <c r="B34" s="9" t="s">
        <v>107</v>
      </c>
      <c r="C34" s="9" t="s">
        <v>163</v>
      </c>
      <c r="D34" s="9" t="s">
        <v>25</v>
      </c>
      <c r="E34" s="9" t="s">
        <v>26</v>
      </c>
      <c r="F34" s="9" t="s">
        <v>27</v>
      </c>
      <c r="G34" s="20" t="s">
        <v>40</v>
      </c>
      <c r="H34" s="20" t="s">
        <v>151</v>
      </c>
      <c r="I34" s="20" t="s">
        <v>151</v>
      </c>
      <c r="J34" s="20" t="s">
        <v>164</v>
      </c>
      <c r="K34" s="20">
        <v>0</v>
      </c>
      <c r="L34" s="20">
        <v>4</v>
      </c>
      <c r="M34" s="20">
        <v>0</v>
      </c>
      <c r="N34" s="20" t="s">
        <v>30</v>
      </c>
      <c r="O34" s="20" t="s">
        <v>30</v>
      </c>
      <c r="P34" s="20" t="s">
        <v>30</v>
      </c>
      <c r="Q34" s="20" t="s">
        <v>30</v>
      </c>
      <c r="R34" s="20"/>
      <c r="S34" s="20"/>
      <c r="T34" s="20"/>
      <c r="U34" s="20"/>
      <c r="V34" s="20"/>
      <c r="W34" s="20"/>
      <c r="X34" s="20"/>
      <c r="Y34" s="20"/>
      <c r="Z34" s="20"/>
      <c r="AA34" s="20"/>
      <c r="AB34" s="20"/>
      <c r="AC34" s="20"/>
      <c r="AD34" s="20"/>
      <c r="AE34" s="20"/>
      <c r="AF34" s="20"/>
      <c r="AG34" s="20"/>
      <c r="AH34" s="20"/>
    </row>
    <row r="35" spans="2:34" x14ac:dyDescent="0.3">
      <c r="B35" s="9" t="s">
        <v>107</v>
      </c>
      <c r="C35" s="9" t="s">
        <v>165</v>
      </c>
      <c r="D35" s="9" t="s">
        <v>25</v>
      </c>
      <c r="E35" s="9" t="s">
        <v>26</v>
      </c>
      <c r="F35" s="9" t="s">
        <v>27</v>
      </c>
      <c r="G35" s="20" t="s">
        <v>40</v>
      </c>
      <c r="H35" s="20" t="s">
        <v>151</v>
      </c>
      <c r="I35" s="20" t="s">
        <v>151</v>
      </c>
      <c r="J35" s="20" t="s">
        <v>166</v>
      </c>
      <c r="K35" s="20">
        <v>0</v>
      </c>
      <c r="L35" s="20">
        <v>4</v>
      </c>
      <c r="M35" s="20">
        <v>0</v>
      </c>
      <c r="N35" s="20" t="s">
        <v>30</v>
      </c>
      <c r="O35" s="20" t="s">
        <v>30</v>
      </c>
      <c r="P35" s="20" t="s">
        <v>30</v>
      </c>
      <c r="Q35" s="20" t="s">
        <v>30</v>
      </c>
      <c r="R35" s="20"/>
      <c r="S35" s="20"/>
      <c r="T35" s="20"/>
      <c r="U35" s="20"/>
      <c r="V35" s="20"/>
      <c r="W35" s="20"/>
      <c r="X35" s="20"/>
      <c r="Y35" s="20"/>
      <c r="Z35" s="20"/>
      <c r="AA35" s="20"/>
      <c r="AB35" s="20"/>
      <c r="AC35" s="20"/>
      <c r="AD35" s="20"/>
      <c r="AE35" s="20"/>
      <c r="AF35" s="20"/>
      <c r="AG35" s="20"/>
      <c r="AH35" s="20"/>
    </row>
    <row r="36" spans="2:34" x14ac:dyDescent="0.3">
      <c r="B36" s="9" t="s">
        <v>107</v>
      </c>
      <c r="C36" s="9" t="s">
        <v>167</v>
      </c>
      <c r="D36" s="9" t="s">
        <v>25</v>
      </c>
      <c r="E36" s="9" t="s">
        <v>26</v>
      </c>
      <c r="F36" s="9" t="s">
        <v>27</v>
      </c>
      <c r="G36" s="20" t="s">
        <v>40</v>
      </c>
      <c r="H36" s="20" t="s">
        <v>168</v>
      </c>
      <c r="I36" s="20" t="s">
        <v>168</v>
      </c>
      <c r="J36" s="20" t="s">
        <v>169</v>
      </c>
      <c r="K36" s="20">
        <v>0</v>
      </c>
      <c r="L36" s="20">
        <v>1</v>
      </c>
      <c r="M36" s="20">
        <v>3</v>
      </c>
      <c r="N36" s="20" t="s">
        <v>29</v>
      </c>
      <c r="O36" s="20" t="s">
        <v>29</v>
      </c>
      <c r="P36" s="20" t="s">
        <v>29</v>
      </c>
      <c r="Q36" s="20" t="s">
        <v>30</v>
      </c>
      <c r="R36" s="20"/>
      <c r="S36" s="20"/>
      <c r="T36" s="20"/>
      <c r="U36" s="20"/>
      <c r="V36" s="20"/>
      <c r="W36" s="20"/>
      <c r="X36" s="20"/>
      <c r="Y36" s="20"/>
      <c r="Z36" s="20"/>
      <c r="AA36" s="20"/>
      <c r="AB36" s="20"/>
      <c r="AC36" s="20"/>
      <c r="AD36" s="20"/>
      <c r="AE36" s="20"/>
      <c r="AF36" s="20"/>
      <c r="AG36" s="20"/>
      <c r="AH36" s="20"/>
    </row>
    <row r="37" spans="2:34" x14ac:dyDescent="0.3">
      <c r="B37" s="9" t="s">
        <v>107</v>
      </c>
      <c r="C37" s="9" t="s">
        <v>170</v>
      </c>
      <c r="D37" s="9" t="s">
        <v>25</v>
      </c>
      <c r="E37" s="9" t="s">
        <v>26</v>
      </c>
      <c r="F37" s="9" t="s">
        <v>27</v>
      </c>
      <c r="G37" s="20" t="s">
        <v>40</v>
      </c>
      <c r="H37" s="20" t="s">
        <v>168</v>
      </c>
      <c r="I37" s="20" t="s">
        <v>168</v>
      </c>
      <c r="J37" s="20" t="s">
        <v>171</v>
      </c>
      <c r="K37" s="20">
        <v>0</v>
      </c>
      <c r="L37" s="20">
        <v>2</v>
      </c>
      <c r="M37" s="20">
        <v>2</v>
      </c>
      <c r="N37" s="20" t="s">
        <v>30</v>
      </c>
      <c r="O37" s="20" t="s">
        <v>29</v>
      </c>
      <c r="P37" s="20" t="s">
        <v>29</v>
      </c>
      <c r="Q37" s="20" t="s">
        <v>30</v>
      </c>
      <c r="R37" s="20"/>
      <c r="S37" s="20"/>
      <c r="T37" s="20"/>
      <c r="U37" s="20"/>
      <c r="V37" s="20"/>
      <c r="W37" s="20"/>
      <c r="X37" s="20"/>
      <c r="Y37" s="20"/>
      <c r="Z37" s="20"/>
      <c r="AA37" s="20"/>
      <c r="AB37" s="20"/>
      <c r="AC37" s="20"/>
      <c r="AD37" s="20"/>
      <c r="AE37" s="20"/>
      <c r="AF37" s="20"/>
      <c r="AG37" s="20"/>
      <c r="AH37" s="20"/>
    </row>
    <row r="38" spans="2:34" x14ac:dyDescent="0.3">
      <c r="B38" s="9" t="s">
        <v>107</v>
      </c>
      <c r="C38" s="9" t="s">
        <v>172</v>
      </c>
      <c r="D38" s="9" t="s">
        <v>25</v>
      </c>
      <c r="E38" s="9" t="s">
        <v>26</v>
      </c>
      <c r="F38" s="9" t="s">
        <v>27</v>
      </c>
      <c r="G38" s="20" t="s">
        <v>42</v>
      </c>
      <c r="H38" s="20" t="s">
        <v>173</v>
      </c>
      <c r="I38" s="20" t="s">
        <v>173</v>
      </c>
      <c r="J38" s="20" t="s">
        <v>174</v>
      </c>
      <c r="K38" s="20">
        <v>2</v>
      </c>
      <c r="L38" s="20">
        <v>2</v>
      </c>
      <c r="M38" s="20">
        <v>0</v>
      </c>
      <c r="N38" s="20" t="s">
        <v>31</v>
      </c>
      <c r="O38" s="20" t="s">
        <v>30</v>
      </c>
      <c r="P38" s="20" t="s">
        <v>30</v>
      </c>
      <c r="Q38" s="20" t="s">
        <v>31</v>
      </c>
      <c r="R38" s="20"/>
      <c r="S38" s="20"/>
      <c r="T38" s="20"/>
      <c r="U38" s="20"/>
      <c r="V38" s="20"/>
      <c r="W38" s="20"/>
      <c r="X38" s="20"/>
      <c r="Y38" s="20"/>
      <c r="Z38" s="20"/>
      <c r="AA38" s="20"/>
      <c r="AB38" s="20"/>
      <c r="AC38" s="20"/>
      <c r="AD38" s="20"/>
      <c r="AE38" s="20"/>
      <c r="AF38" s="20"/>
      <c r="AG38" s="20"/>
      <c r="AH38" s="20"/>
    </row>
    <row r="39" spans="2:34" x14ac:dyDescent="0.3">
      <c r="B39" s="9" t="s">
        <v>107</v>
      </c>
      <c r="C39" s="9" t="s">
        <v>175</v>
      </c>
      <c r="D39" s="9" t="s">
        <v>25</v>
      </c>
      <c r="E39" s="9" t="s">
        <v>26</v>
      </c>
      <c r="F39" s="9" t="s">
        <v>27</v>
      </c>
      <c r="G39" s="20" t="s">
        <v>42</v>
      </c>
      <c r="H39" s="20" t="s">
        <v>173</v>
      </c>
      <c r="I39" s="20" t="s">
        <v>173</v>
      </c>
      <c r="J39" s="20" t="s">
        <v>176</v>
      </c>
      <c r="K39" s="20">
        <v>0</v>
      </c>
      <c r="L39" s="20">
        <v>3</v>
      </c>
      <c r="M39" s="20">
        <v>1</v>
      </c>
      <c r="N39" s="20" t="s">
        <v>30</v>
      </c>
      <c r="O39" s="20" t="s">
        <v>30</v>
      </c>
      <c r="P39" s="20" t="s">
        <v>29</v>
      </c>
      <c r="Q39" s="20" t="s">
        <v>30</v>
      </c>
      <c r="R39" s="20"/>
      <c r="S39" s="20"/>
      <c r="T39" s="20"/>
      <c r="U39" s="20"/>
      <c r="V39" s="20"/>
      <c r="W39" s="20"/>
      <c r="X39" s="20"/>
      <c r="Y39" s="20"/>
      <c r="Z39" s="20"/>
      <c r="AA39" s="20"/>
      <c r="AB39" s="20"/>
      <c r="AC39" s="20"/>
      <c r="AD39" s="20"/>
      <c r="AE39" s="20"/>
      <c r="AF39" s="20"/>
      <c r="AG39" s="20"/>
      <c r="AH39" s="20"/>
    </row>
    <row r="40" spans="2:34" x14ac:dyDescent="0.3">
      <c r="B40" s="9" t="s">
        <v>107</v>
      </c>
      <c r="C40" s="9" t="s">
        <v>177</v>
      </c>
      <c r="D40" s="9" t="s">
        <v>25</v>
      </c>
      <c r="E40" s="9" t="s">
        <v>26</v>
      </c>
      <c r="F40" s="9" t="s">
        <v>37</v>
      </c>
      <c r="G40" s="20" t="s">
        <v>42</v>
      </c>
      <c r="H40" s="20" t="s">
        <v>173</v>
      </c>
      <c r="I40" s="20" t="s">
        <v>173</v>
      </c>
      <c r="J40" s="20" t="s">
        <v>178</v>
      </c>
      <c r="K40" s="20">
        <v>1</v>
      </c>
      <c r="L40" s="20">
        <v>2</v>
      </c>
      <c r="M40" s="20">
        <v>1</v>
      </c>
      <c r="N40" s="20" t="s">
        <v>31</v>
      </c>
      <c r="O40" s="20" t="s">
        <v>30</v>
      </c>
      <c r="P40" s="20" t="s">
        <v>30</v>
      </c>
      <c r="Q40" s="20" t="s">
        <v>29</v>
      </c>
      <c r="R40" s="20"/>
      <c r="S40" s="20"/>
      <c r="T40" s="20"/>
      <c r="U40" s="20"/>
      <c r="V40" s="20"/>
      <c r="W40" s="20"/>
      <c r="X40" s="20"/>
      <c r="Y40" s="20"/>
      <c r="Z40" s="20"/>
      <c r="AA40" s="20"/>
      <c r="AB40" s="20"/>
      <c r="AC40" s="20"/>
      <c r="AD40" s="20"/>
      <c r="AE40" s="20"/>
      <c r="AF40" s="20"/>
      <c r="AG40" s="20"/>
      <c r="AH40" s="20"/>
    </row>
    <row r="41" spans="2:34" x14ac:dyDescent="0.3">
      <c r="B41" s="9" t="s">
        <v>107</v>
      </c>
      <c r="C41" s="9" t="s">
        <v>179</v>
      </c>
      <c r="D41" s="9" t="s">
        <v>25</v>
      </c>
      <c r="E41" s="9" t="s">
        <v>26</v>
      </c>
      <c r="F41" s="9" t="s">
        <v>27</v>
      </c>
      <c r="G41" s="20" t="s">
        <v>33</v>
      </c>
      <c r="H41" s="20" t="s">
        <v>34</v>
      </c>
      <c r="I41" s="20" t="s">
        <v>34</v>
      </c>
      <c r="J41" s="20" t="s">
        <v>180</v>
      </c>
      <c r="K41" s="20">
        <v>0</v>
      </c>
      <c r="L41" s="20">
        <v>1</v>
      </c>
      <c r="M41" s="20">
        <v>3</v>
      </c>
      <c r="N41" s="20" t="s">
        <v>29</v>
      </c>
      <c r="O41" s="20" t="s">
        <v>30</v>
      </c>
      <c r="P41" s="20" t="s">
        <v>29</v>
      </c>
      <c r="Q41" s="20" t="s">
        <v>29</v>
      </c>
      <c r="R41" s="20"/>
      <c r="S41" s="20"/>
      <c r="T41" s="20"/>
      <c r="U41" s="20"/>
      <c r="V41" s="20"/>
      <c r="W41" s="20"/>
      <c r="X41" s="20"/>
      <c r="Y41" s="20"/>
      <c r="Z41" s="20"/>
      <c r="AA41" s="20"/>
      <c r="AB41" s="20"/>
      <c r="AC41" s="20"/>
      <c r="AD41" s="20"/>
      <c r="AE41" s="20"/>
      <c r="AF41" s="20"/>
      <c r="AG41" s="20"/>
      <c r="AH41" s="20"/>
    </row>
    <row r="42" spans="2:34" x14ac:dyDescent="0.3">
      <c r="B42" s="9" t="s">
        <v>107</v>
      </c>
      <c r="C42" s="9" t="s">
        <v>181</v>
      </c>
      <c r="D42" s="9" t="s">
        <v>25</v>
      </c>
      <c r="E42" s="9" t="s">
        <v>32</v>
      </c>
      <c r="F42" s="9" t="s">
        <v>37</v>
      </c>
      <c r="G42" s="20" t="s">
        <v>57</v>
      </c>
      <c r="H42" s="20" t="s">
        <v>182</v>
      </c>
      <c r="I42" s="20" t="s">
        <v>183</v>
      </c>
      <c r="J42" s="20" t="s">
        <v>184</v>
      </c>
      <c r="K42" s="20">
        <v>0</v>
      </c>
      <c r="L42" s="20">
        <v>0</v>
      </c>
      <c r="M42" s="20">
        <v>4</v>
      </c>
      <c r="N42" s="20" t="s">
        <v>29</v>
      </c>
      <c r="O42" s="20" t="s">
        <v>29</v>
      </c>
      <c r="P42" s="20" t="s">
        <v>29</v>
      </c>
      <c r="Q42" s="20" t="s">
        <v>29</v>
      </c>
      <c r="R42" s="20"/>
      <c r="S42" s="20"/>
      <c r="T42" s="20"/>
      <c r="U42" s="20"/>
      <c r="V42" s="20"/>
      <c r="W42" s="20"/>
      <c r="X42" s="20"/>
      <c r="Y42" s="20"/>
      <c r="Z42" s="20"/>
      <c r="AA42" s="20"/>
      <c r="AB42" s="20"/>
      <c r="AC42" s="20"/>
      <c r="AD42" s="20"/>
      <c r="AE42" s="20"/>
      <c r="AF42" s="20"/>
      <c r="AG42" s="20"/>
      <c r="AH42" s="20"/>
    </row>
    <row r="43" spans="2:34" x14ac:dyDescent="0.3">
      <c r="B43" s="9" t="s">
        <v>107</v>
      </c>
      <c r="C43" s="9" t="s">
        <v>185</v>
      </c>
      <c r="D43" s="9" t="s">
        <v>25</v>
      </c>
      <c r="E43" s="9" t="s">
        <v>32</v>
      </c>
      <c r="F43" s="9" t="s">
        <v>37</v>
      </c>
      <c r="G43" s="20" t="s">
        <v>47</v>
      </c>
      <c r="H43" s="20" t="s">
        <v>48</v>
      </c>
      <c r="I43" s="20" t="s">
        <v>183</v>
      </c>
      <c r="J43" s="20" t="s">
        <v>186</v>
      </c>
      <c r="K43" s="20">
        <v>0</v>
      </c>
      <c r="L43" s="20">
        <v>4</v>
      </c>
      <c r="M43" s="20">
        <v>0</v>
      </c>
      <c r="N43" s="20" t="s">
        <v>30</v>
      </c>
      <c r="O43" s="20" t="s">
        <v>30</v>
      </c>
      <c r="P43" s="20" t="s">
        <v>30</v>
      </c>
      <c r="Q43" s="20" t="s">
        <v>30</v>
      </c>
      <c r="R43" s="20"/>
      <c r="S43" s="20"/>
      <c r="T43" s="20"/>
      <c r="U43" s="20"/>
      <c r="V43" s="20"/>
      <c r="W43" s="20"/>
      <c r="X43" s="20"/>
      <c r="Y43" s="20"/>
      <c r="Z43" s="20"/>
      <c r="AA43" s="20"/>
      <c r="AB43" s="20"/>
      <c r="AC43" s="20"/>
      <c r="AD43" s="20"/>
      <c r="AE43" s="20"/>
      <c r="AF43" s="20"/>
      <c r="AG43" s="20"/>
      <c r="AH43" s="20"/>
    </row>
    <row r="44" spans="2:34" x14ac:dyDescent="0.3">
      <c r="B44" s="9" t="s">
        <v>107</v>
      </c>
      <c r="C44" s="9" t="s">
        <v>187</v>
      </c>
      <c r="D44" s="9" t="s">
        <v>25</v>
      </c>
      <c r="E44" s="9" t="s">
        <v>32</v>
      </c>
      <c r="F44" s="9" t="s">
        <v>37</v>
      </c>
      <c r="G44" s="20" t="s">
        <v>28</v>
      </c>
      <c r="H44" s="20" t="s">
        <v>188</v>
      </c>
      <c r="I44" s="20" t="s">
        <v>183</v>
      </c>
      <c r="J44" s="20" t="s">
        <v>189</v>
      </c>
      <c r="K44" s="20">
        <v>0</v>
      </c>
      <c r="L44" s="20">
        <v>0</v>
      </c>
      <c r="M44" s="20">
        <v>4</v>
      </c>
      <c r="N44" s="20" t="s">
        <v>29</v>
      </c>
      <c r="O44" s="20" t="s">
        <v>29</v>
      </c>
      <c r="P44" s="20" t="s">
        <v>29</v>
      </c>
      <c r="Q44" s="20" t="s">
        <v>29</v>
      </c>
      <c r="R44" s="20"/>
      <c r="S44" s="20"/>
      <c r="T44" s="20"/>
      <c r="U44" s="20"/>
      <c r="V44" s="20"/>
      <c r="W44" s="20"/>
      <c r="X44" s="20"/>
      <c r="Y44" s="20"/>
      <c r="Z44" s="20"/>
      <c r="AA44" s="20"/>
      <c r="AB44" s="20"/>
      <c r="AC44" s="20"/>
      <c r="AD44" s="20"/>
      <c r="AE44" s="20"/>
      <c r="AF44" s="20"/>
      <c r="AG44" s="20"/>
      <c r="AH44" s="20"/>
    </row>
    <row r="45" spans="2:34" x14ac:dyDescent="0.3">
      <c r="B45" s="9" t="s">
        <v>107</v>
      </c>
      <c r="C45" s="9" t="s">
        <v>190</v>
      </c>
      <c r="D45" s="9" t="s">
        <v>25</v>
      </c>
      <c r="E45" s="9" t="s">
        <v>32</v>
      </c>
      <c r="F45" s="9" t="s">
        <v>37</v>
      </c>
      <c r="G45" s="20" t="s">
        <v>28</v>
      </c>
      <c r="H45" s="20" t="s">
        <v>191</v>
      </c>
      <c r="I45" s="20" t="s">
        <v>183</v>
      </c>
      <c r="J45" s="20" t="s">
        <v>192</v>
      </c>
      <c r="K45" s="20">
        <v>0</v>
      </c>
      <c r="L45" s="20">
        <v>0</v>
      </c>
      <c r="M45" s="20">
        <v>4</v>
      </c>
      <c r="N45" s="20" t="s">
        <v>29</v>
      </c>
      <c r="O45" s="20" t="s">
        <v>29</v>
      </c>
      <c r="P45" s="20" t="s">
        <v>29</v>
      </c>
      <c r="Q45" s="20" t="s">
        <v>29</v>
      </c>
      <c r="R45" s="20"/>
      <c r="S45" s="20"/>
      <c r="T45" s="20"/>
      <c r="U45" s="20"/>
      <c r="V45" s="20"/>
      <c r="W45" s="20"/>
      <c r="X45" s="20"/>
      <c r="Y45" s="20"/>
      <c r="Z45" s="20"/>
      <c r="AA45" s="20"/>
      <c r="AB45" s="20"/>
      <c r="AC45" s="20"/>
      <c r="AD45" s="20"/>
      <c r="AE45" s="20"/>
      <c r="AF45" s="20"/>
      <c r="AG45" s="20"/>
      <c r="AH45" s="20"/>
    </row>
    <row r="46" spans="2:34" x14ac:dyDescent="0.3">
      <c r="B46" s="9" t="s">
        <v>107</v>
      </c>
      <c r="C46" s="9" t="s">
        <v>193</v>
      </c>
      <c r="D46" s="9" t="s">
        <v>25</v>
      </c>
      <c r="E46" s="9" t="s">
        <v>26</v>
      </c>
      <c r="F46" s="9" t="s">
        <v>27</v>
      </c>
      <c r="G46" s="20" t="s">
        <v>55</v>
      </c>
      <c r="H46" s="20" t="s">
        <v>194</v>
      </c>
      <c r="I46" s="20" t="s">
        <v>194</v>
      </c>
      <c r="J46" s="20" t="s">
        <v>195</v>
      </c>
      <c r="K46" s="20">
        <v>0</v>
      </c>
      <c r="L46" s="20">
        <v>2</v>
      </c>
      <c r="M46" s="20">
        <v>2</v>
      </c>
      <c r="N46" s="20" t="s">
        <v>29</v>
      </c>
      <c r="O46" s="20" t="s">
        <v>30</v>
      </c>
      <c r="P46" s="20" t="s">
        <v>29</v>
      </c>
      <c r="Q46" s="20" t="s">
        <v>30</v>
      </c>
      <c r="R46" s="20"/>
      <c r="S46" s="20"/>
      <c r="T46" s="20"/>
      <c r="U46" s="20"/>
      <c r="V46" s="20"/>
      <c r="W46" s="20"/>
      <c r="X46" s="20"/>
      <c r="Y46" s="20"/>
      <c r="Z46" s="20"/>
      <c r="AA46" s="20"/>
      <c r="AB46" s="20"/>
      <c r="AC46" s="20"/>
      <c r="AD46" s="20"/>
      <c r="AE46" s="20"/>
      <c r="AF46" s="20"/>
      <c r="AG46" s="20"/>
      <c r="AH46" s="20"/>
    </row>
    <row r="47" spans="2:34" x14ac:dyDescent="0.3">
      <c r="B47" s="9" t="s">
        <v>107</v>
      </c>
      <c r="C47" s="9" t="s">
        <v>196</v>
      </c>
      <c r="D47" s="9" t="s">
        <v>25</v>
      </c>
      <c r="E47" s="9" t="s">
        <v>26</v>
      </c>
      <c r="F47" s="9" t="s">
        <v>27</v>
      </c>
      <c r="G47" s="20" t="s">
        <v>64</v>
      </c>
      <c r="H47" s="20" t="s">
        <v>197</v>
      </c>
      <c r="I47" s="20" t="s">
        <v>197</v>
      </c>
      <c r="J47" s="20" t="s">
        <v>198</v>
      </c>
      <c r="K47" s="20">
        <v>2</v>
      </c>
      <c r="L47" s="20">
        <v>2</v>
      </c>
      <c r="M47" s="20">
        <v>0</v>
      </c>
      <c r="N47" s="20" t="s">
        <v>30</v>
      </c>
      <c r="O47" s="20" t="s">
        <v>30</v>
      </c>
      <c r="P47" s="20" t="s">
        <v>31</v>
      </c>
      <c r="Q47" s="20" t="s">
        <v>31</v>
      </c>
      <c r="R47" s="20"/>
      <c r="S47" s="20"/>
      <c r="T47" s="20"/>
      <c r="U47" s="20"/>
      <c r="V47" s="20"/>
      <c r="W47" s="20"/>
      <c r="X47" s="20"/>
      <c r="Y47" s="20"/>
      <c r="Z47" s="20"/>
      <c r="AA47" s="20"/>
      <c r="AB47" s="20"/>
      <c r="AC47" s="20"/>
      <c r="AD47" s="20"/>
      <c r="AE47" s="20"/>
      <c r="AF47" s="20"/>
      <c r="AG47" s="20"/>
      <c r="AH47" s="20"/>
    </row>
    <row r="48" spans="2:34" x14ac:dyDescent="0.3">
      <c r="B48" s="9" t="s">
        <v>107</v>
      </c>
      <c r="C48" s="9" t="s">
        <v>199</v>
      </c>
      <c r="D48" s="9" t="s">
        <v>25</v>
      </c>
      <c r="E48" s="9" t="s">
        <v>26</v>
      </c>
      <c r="F48" s="9" t="s">
        <v>27</v>
      </c>
      <c r="G48" s="20" t="s">
        <v>33</v>
      </c>
      <c r="H48" s="20" t="s">
        <v>70</v>
      </c>
      <c r="I48" s="20" t="s">
        <v>70</v>
      </c>
      <c r="J48" s="20" t="s">
        <v>200</v>
      </c>
      <c r="K48" s="20">
        <v>0</v>
      </c>
      <c r="L48" s="20">
        <v>3</v>
      </c>
      <c r="M48" s="20">
        <v>1</v>
      </c>
      <c r="N48" s="20" t="s">
        <v>30</v>
      </c>
      <c r="O48" s="20" t="s">
        <v>30</v>
      </c>
      <c r="P48" s="20" t="s">
        <v>30</v>
      </c>
      <c r="Q48" s="20" t="s">
        <v>29</v>
      </c>
      <c r="R48" s="20"/>
      <c r="S48" s="20"/>
      <c r="T48" s="20"/>
      <c r="U48" s="20"/>
      <c r="V48" s="20"/>
      <c r="W48" s="20"/>
      <c r="X48" s="20"/>
      <c r="Y48" s="20"/>
      <c r="Z48" s="20"/>
      <c r="AA48" s="20"/>
      <c r="AB48" s="20"/>
      <c r="AC48" s="20"/>
      <c r="AD48" s="20"/>
      <c r="AE48" s="20"/>
      <c r="AF48" s="20"/>
      <c r="AG48" s="20"/>
      <c r="AH48" s="20"/>
    </row>
    <row r="49" spans="2:34" x14ac:dyDescent="0.3">
      <c r="B49" s="9" t="s">
        <v>107</v>
      </c>
      <c r="C49" s="9" t="s">
        <v>201</v>
      </c>
      <c r="D49" s="9" t="s">
        <v>25</v>
      </c>
      <c r="E49" s="9" t="s">
        <v>26</v>
      </c>
      <c r="F49" s="9" t="s">
        <v>37</v>
      </c>
      <c r="G49" s="20" t="s">
        <v>33</v>
      </c>
      <c r="H49" s="20" t="s">
        <v>70</v>
      </c>
      <c r="I49" s="20" t="s">
        <v>70</v>
      </c>
      <c r="J49" s="20" t="s">
        <v>202</v>
      </c>
      <c r="K49" s="20">
        <v>0</v>
      </c>
      <c r="L49" s="20">
        <v>3</v>
      </c>
      <c r="M49" s="20">
        <v>1</v>
      </c>
      <c r="N49" s="20" t="s">
        <v>30</v>
      </c>
      <c r="O49" s="20" t="s">
        <v>30</v>
      </c>
      <c r="P49" s="20" t="s">
        <v>29</v>
      </c>
      <c r="Q49" s="20" t="s">
        <v>30</v>
      </c>
      <c r="R49" s="20"/>
      <c r="S49" s="20"/>
      <c r="T49" s="20"/>
      <c r="U49" s="20"/>
      <c r="V49" s="20"/>
      <c r="W49" s="20"/>
      <c r="X49" s="20"/>
      <c r="Y49" s="20"/>
      <c r="Z49" s="20"/>
      <c r="AA49" s="20"/>
      <c r="AB49" s="20"/>
      <c r="AC49" s="20"/>
      <c r="AD49" s="20"/>
      <c r="AE49" s="20"/>
      <c r="AF49" s="20"/>
      <c r="AG49" s="20"/>
      <c r="AH49" s="20"/>
    </row>
    <row r="50" spans="2:34" x14ac:dyDescent="0.3">
      <c r="B50" s="9" t="s">
        <v>107</v>
      </c>
      <c r="C50" s="9" t="s">
        <v>203</v>
      </c>
      <c r="D50" s="9" t="s">
        <v>25</v>
      </c>
      <c r="E50" s="9" t="s">
        <v>26</v>
      </c>
      <c r="F50" s="9" t="s">
        <v>27</v>
      </c>
      <c r="G50" s="20" t="s">
        <v>33</v>
      </c>
      <c r="H50" s="20" t="s">
        <v>34</v>
      </c>
      <c r="I50" s="20" t="s">
        <v>34</v>
      </c>
      <c r="J50" s="20" t="s">
        <v>204</v>
      </c>
      <c r="K50" s="20">
        <v>0</v>
      </c>
      <c r="L50" s="20">
        <v>0</v>
      </c>
      <c r="M50" s="20">
        <v>4</v>
      </c>
      <c r="N50" s="20" t="s">
        <v>29</v>
      </c>
      <c r="O50" s="20" t="s">
        <v>29</v>
      </c>
      <c r="P50" s="20" t="s">
        <v>29</v>
      </c>
      <c r="Q50" s="20" t="s">
        <v>29</v>
      </c>
      <c r="R50" s="20"/>
      <c r="S50" s="20"/>
      <c r="T50" s="20"/>
      <c r="U50" s="20"/>
      <c r="V50" s="20"/>
      <c r="W50" s="20"/>
      <c r="X50" s="20"/>
      <c r="Y50" s="20"/>
      <c r="Z50" s="20"/>
      <c r="AA50" s="20"/>
      <c r="AB50" s="20"/>
      <c r="AC50" s="20"/>
      <c r="AD50" s="20"/>
      <c r="AE50" s="20"/>
      <c r="AF50" s="20"/>
      <c r="AG50" s="20"/>
      <c r="AH50" s="20"/>
    </row>
    <row r="51" spans="2:34" x14ac:dyDescent="0.3">
      <c r="B51" s="9" t="s">
        <v>107</v>
      </c>
      <c r="C51" s="9" t="s">
        <v>205</v>
      </c>
      <c r="D51" s="9" t="s">
        <v>25</v>
      </c>
      <c r="E51" s="9" t="s">
        <v>26</v>
      </c>
      <c r="F51" s="9" t="s">
        <v>27</v>
      </c>
      <c r="G51" s="20" t="s">
        <v>40</v>
      </c>
      <c r="H51" s="20" t="s">
        <v>168</v>
      </c>
      <c r="I51" s="20" t="s">
        <v>168</v>
      </c>
      <c r="J51" s="20" t="s">
        <v>206</v>
      </c>
      <c r="K51" s="20">
        <v>1</v>
      </c>
      <c r="L51" s="20">
        <v>2</v>
      </c>
      <c r="M51" s="20">
        <v>1</v>
      </c>
      <c r="N51" s="20" t="s">
        <v>30</v>
      </c>
      <c r="O51" s="20" t="s">
        <v>30</v>
      </c>
      <c r="P51" s="20" t="s">
        <v>29</v>
      </c>
      <c r="Q51" s="20" t="s">
        <v>31</v>
      </c>
      <c r="R51" s="20"/>
      <c r="S51" s="20"/>
      <c r="T51" s="20"/>
      <c r="U51" s="20"/>
      <c r="V51" s="20"/>
      <c r="W51" s="20"/>
      <c r="X51" s="20"/>
      <c r="Y51" s="20"/>
      <c r="Z51" s="20"/>
      <c r="AA51" s="20"/>
      <c r="AB51" s="20"/>
      <c r="AC51" s="20"/>
      <c r="AD51" s="20"/>
      <c r="AE51" s="20"/>
      <c r="AF51" s="20"/>
      <c r="AG51" s="20"/>
      <c r="AH51" s="20"/>
    </row>
    <row r="52" spans="2:34" x14ac:dyDescent="0.3">
      <c r="B52" s="9" t="s">
        <v>107</v>
      </c>
      <c r="C52" s="9" t="s">
        <v>207</v>
      </c>
      <c r="D52" s="9" t="s">
        <v>25</v>
      </c>
      <c r="E52" s="9" t="s">
        <v>32</v>
      </c>
      <c r="F52" s="9" t="s">
        <v>37</v>
      </c>
      <c r="G52" s="20" t="s">
        <v>40</v>
      </c>
      <c r="H52" s="20" t="s">
        <v>208</v>
      </c>
      <c r="I52" s="20" t="s">
        <v>209</v>
      </c>
      <c r="J52" s="20" t="s">
        <v>210</v>
      </c>
      <c r="K52" s="20">
        <v>0</v>
      </c>
      <c r="L52" s="20">
        <v>2</v>
      </c>
      <c r="M52" s="20">
        <v>2</v>
      </c>
      <c r="N52" s="20" t="s">
        <v>30</v>
      </c>
      <c r="O52" s="20" t="s">
        <v>29</v>
      </c>
      <c r="P52" s="20" t="s">
        <v>29</v>
      </c>
      <c r="Q52" s="20" t="s">
        <v>30</v>
      </c>
      <c r="R52" s="20"/>
      <c r="S52" s="20"/>
      <c r="T52" s="20"/>
      <c r="U52" s="20"/>
      <c r="V52" s="20"/>
      <c r="W52" s="20"/>
      <c r="X52" s="20"/>
      <c r="Y52" s="20"/>
      <c r="Z52" s="20"/>
      <c r="AA52" s="20"/>
      <c r="AB52" s="20"/>
      <c r="AC52" s="20"/>
      <c r="AD52" s="20"/>
      <c r="AE52" s="20"/>
      <c r="AF52" s="20"/>
      <c r="AG52" s="20"/>
      <c r="AH52" s="20"/>
    </row>
    <row r="53" spans="2:34" x14ac:dyDescent="0.3">
      <c r="B53" s="9" t="s">
        <v>107</v>
      </c>
      <c r="C53" s="9" t="s">
        <v>211</v>
      </c>
      <c r="D53" s="9" t="s">
        <v>25</v>
      </c>
      <c r="E53" s="9" t="s">
        <v>32</v>
      </c>
      <c r="F53" s="9" t="s">
        <v>27</v>
      </c>
      <c r="G53" s="20" t="s">
        <v>40</v>
      </c>
      <c r="H53" s="20" t="s">
        <v>46</v>
      </c>
      <c r="I53" s="20" t="s">
        <v>212</v>
      </c>
      <c r="J53" s="20" t="s">
        <v>213</v>
      </c>
      <c r="K53" s="20">
        <v>0</v>
      </c>
      <c r="L53" s="20">
        <v>1</v>
      </c>
      <c r="M53" s="20">
        <v>3</v>
      </c>
      <c r="N53" s="20" t="s">
        <v>30</v>
      </c>
      <c r="O53" s="20" t="s">
        <v>29</v>
      </c>
      <c r="P53" s="20" t="s">
        <v>29</v>
      </c>
      <c r="Q53" s="20" t="s">
        <v>29</v>
      </c>
      <c r="R53" s="20"/>
      <c r="S53" s="20"/>
      <c r="T53" s="20"/>
      <c r="U53" s="20"/>
      <c r="V53" s="20"/>
      <c r="W53" s="20"/>
      <c r="X53" s="20"/>
      <c r="Y53" s="20"/>
      <c r="Z53" s="20"/>
      <c r="AA53" s="20"/>
      <c r="AB53" s="20"/>
      <c r="AC53" s="20"/>
      <c r="AD53" s="20"/>
      <c r="AE53" s="20"/>
      <c r="AF53" s="20"/>
      <c r="AG53" s="20"/>
      <c r="AH53" s="20"/>
    </row>
    <row r="54" spans="2:34" x14ac:dyDescent="0.3">
      <c r="B54" s="9" t="s">
        <v>107</v>
      </c>
      <c r="C54" s="9" t="s">
        <v>214</v>
      </c>
      <c r="D54" s="9" t="s">
        <v>25</v>
      </c>
      <c r="E54" s="9" t="s">
        <v>32</v>
      </c>
      <c r="F54" s="9" t="s">
        <v>27</v>
      </c>
      <c r="G54" s="20" t="s">
        <v>57</v>
      </c>
      <c r="H54" s="20" t="s">
        <v>215</v>
      </c>
      <c r="I54" s="20" t="s">
        <v>216</v>
      </c>
      <c r="J54" s="20" t="s">
        <v>217</v>
      </c>
      <c r="K54" s="20">
        <v>0</v>
      </c>
      <c r="L54" s="20">
        <v>2</v>
      </c>
      <c r="M54" s="20">
        <v>2</v>
      </c>
      <c r="N54" s="20" t="s">
        <v>30</v>
      </c>
      <c r="O54" s="20" t="s">
        <v>29</v>
      </c>
      <c r="P54" s="20" t="s">
        <v>29</v>
      </c>
      <c r="Q54" s="20" t="s">
        <v>30</v>
      </c>
      <c r="R54" s="20"/>
      <c r="S54" s="20"/>
      <c r="T54" s="20"/>
      <c r="U54" s="20"/>
      <c r="V54" s="20"/>
      <c r="W54" s="20"/>
      <c r="X54" s="20"/>
      <c r="Y54" s="20"/>
      <c r="Z54" s="20"/>
      <c r="AA54" s="20"/>
      <c r="AB54" s="20"/>
      <c r="AC54" s="20"/>
      <c r="AD54" s="20"/>
      <c r="AE54" s="20"/>
      <c r="AF54" s="20"/>
      <c r="AG54" s="20"/>
      <c r="AH54" s="20"/>
    </row>
    <row r="55" spans="2:34" x14ac:dyDescent="0.3">
      <c r="B55" s="9" t="s">
        <v>107</v>
      </c>
      <c r="C55" s="9" t="s">
        <v>218</v>
      </c>
      <c r="D55" s="9" t="s">
        <v>25</v>
      </c>
      <c r="E55" s="9" t="s">
        <v>32</v>
      </c>
      <c r="F55" s="9" t="s">
        <v>27</v>
      </c>
      <c r="G55" s="20" t="s">
        <v>43</v>
      </c>
      <c r="H55" s="20" t="s">
        <v>44</v>
      </c>
      <c r="I55" s="20" t="s">
        <v>219</v>
      </c>
      <c r="J55" s="20" t="s">
        <v>220</v>
      </c>
      <c r="K55" s="20">
        <v>0</v>
      </c>
      <c r="L55" s="20">
        <v>2</v>
      </c>
      <c r="M55" s="20">
        <v>2</v>
      </c>
      <c r="N55" s="20" t="s">
        <v>30</v>
      </c>
      <c r="O55" s="20" t="s">
        <v>29</v>
      </c>
      <c r="P55" s="20" t="s">
        <v>29</v>
      </c>
      <c r="Q55" s="20" t="s">
        <v>30</v>
      </c>
      <c r="R55" s="20"/>
      <c r="S55" s="20"/>
      <c r="T55" s="20"/>
      <c r="U55" s="20"/>
      <c r="V55" s="20"/>
      <c r="W55" s="20"/>
      <c r="X55" s="20"/>
      <c r="Y55" s="20"/>
      <c r="Z55" s="20"/>
      <c r="AA55" s="20"/>
      <c r="AB55" s="20"/>
      <c r="AC55" s="20"/>
      <c r="AD55" s="20"/>
      <c r="AE55" s="20"/>
      <c r="AF55" s="20"/>
      <c r="AG55" s="20"/>
      <c r="AH55" s="20"/>
    </row>
    <row r="56" spans="2:34" x14ac:dyDescent="0.3">
      <c r="B56" s="9" t="s">
        <v>107</v>
      </c>
      <c r="C56" s="9" t="s">
        <v>221</v>
      </c>
      <c r="D56" s="9" t="s">
        <v>25</v>
      </c>
      <c r="E56" s="9" t="s">
        <v>32</v>
      </c>
      <c r="F56" s="9" t="s">
        <v>27</v>
      </c>
      <c r="G56" s="20" t="s">
        <v>40</v>
      </c>
      <c r="H56" s="20" t="s">
        <v>41</v>
      </c>
      <c r="I56" s="20" t="s">
        <v>222</v>
      </c>
      <c r="J56" s="20" t="s">
        <v>223</v>
      </c>
      <c r="K56" s="20">
        <v>0</v>
      </c>
      <c r="L56" s="20">
        <v>0</v>
      </c>
      <c r="M56" s="20">
        <v>4</v>
      </c>
      <c r="N56" s="20" t="s">
        <v>29</v>
      </c>
      <c r="O56" s="20" t="s">
        <v>29</v>
      </c>
      <c r="P56" s="20" t="s">
        <v>29</v>
      </c>
      <c r="Q56" s="20" t="s">
        <v>29</v>
      </c>
      <c r="R56" s="20"/>
      <c r="S56" s="20"/>
      <c r="T56" s="20"/>
      <c r="U56" s="20"/>
      <c r="V56" s="20"/>
      <c r="W56" s="20"/>
      <c r="X56" s="20"/>
      <c r="Y56" s="20"/>
      <c r="Z56" s="20"/>
      <c r="AA56" s="20"/>
      <c r="AB56" s="20"/>
      <c r="AC56" s="20"/>
      <c r="AD56" s="20"/>
      <c r="AE56" s="20"/>
      <c r="AF56" s="20"/>
      <c r="AG56" s="20"/>
      <c r="AH56" s="20"/>
    </row>
    <row r="57" spans="2:34" x14ac:dyDescent="0.3">
      <c r="B57" s="9" t="s">
        <v>107</v>
      </c>
      <c r="C57" s="9" t="s">
        <v>224</v>
      </c>
      <c r="D57" s="9" t="s">
        <v>25</v>
      </c>
      <c r="E57" s="9" t="s">
        <v>26</v>
      </c>
      <c r="F57" s="9" t="s">
        <v>27</v>
      </c>
      <c r="G57" s="20" t="s">
        <v>38</v>
      </c>
      <c r="H57" s="20" t="s">
        <v>60</v>
      </c>
      <c r="I57" s="20" t="s">
        <v>60</v>
      </c>
      <c r="J57" s="20" t="s">
        <v>225</v>
      </c>
      <c r="K57" s="20">
        <v>0</v>
      </c>
      <c r="L57" s="20">
        <v>4</v>
      </c>
      <c r="M57" s="20">
        <v>0</v>
      </c>
      <c r="N57" s="20" t="s">
        <v>30</v>
      </c>
      <c r="O57" s="20" t="s">
        <v>30</v>
      </c>
      <c r="P57" s="20" t="s">
        <v>30</v>
      </c>
      <c r="Q57" s="20" t="s">
        <v>30</v>
      </c>
      <c r="R57" s="20"/>
      <c r="S57" s="20"/>
      <c r="T57" s="20"/>
      <c r="U57" s="20"/>
      <c r="V57" s="20"/>
      <c r="W57" s="20"/>
      <c r="X57" s="20"/>
      <c r="Y57" s="20"/>
      <c r="Z57" s="20"/>
      <c r="AA57" s="20"/>
      <c r="AB57" s="20"/>
      <c r="AC57" s="20"/>
      <c r="AD57" s="20"/>
      <c r="AE57" s="20"/>
      <c r="AF57" s="20"/>
      <c r="AG57" s="20"/>
      <c r="AH57" s="20"/>
    </row>
    <row r="58" spans="2:34" x14ac:dyDescent="0.3">
      <c r="B58" s="9" t="s">
        <v>107</v>
      </c>
      <c r="C58" s="9" t="s">
        <v>226</v>
      </c>
      <c r="D58" s="9" t="s">
        <v>25</v>
      </c>
      <c r="E58" s="9" t="s">
        <v>26</v>
      </c>
      <c r="F58" s="9" t="s">
        <v>27</v>
      </c>
      <c r="G58" s="20" t="s">
        <v>38</v>
      </c>
      <c r="H58" s="20" t="s">
        <v>60</v>
      </c>
      <c r="I58" s="20" t="s">
        <v>60</v>
      </c>
      <c r="J58" s="20" t="s">
        <v>227</v>
      </c>
      <c r="K58" s="20">
        <v>0</v>
      </c>
      <c r="L58" s="20">
        <v>3</v>
      </c>
      <c r="M58" s="20">
        <v>1</v>
      </c>
      <c r="N58" s="20" t="s">
        <v>29</v>
      </c>
      <c r="O58" s="20" t="s">
        <v>30</v>
      </c>
      <c r="P58" s="20" t="s">
        <v>30</v>
      </c>
      <c r="Q58" s="20" t="s">
        <v>30</v>
      </c>
      <c r="R58" s="20"/>
      <c r="S58" s="20"/>
      <c r="T58" s="20"/>
      <c r="U58" s="20"/>
      <c r="V58" s="20"/>
      <c r="W58" s="20"/>
      <c r="X58" s="20"/>
      <c r="Y58" s="20"/>
      <c r="Z58" s="20"/>
      <c r="AA58" s="20"/>
      <c r="AB58" s="20"/>
      <c r="AC58" s="20"/>
      <c r="AD58" s="20"/>
      <c r="AE58" s="20"/>
      <c r="AF58" s="20"/>
      <c r="AG58" s="20"/>
      <c r="AH58" s="20"/>
    </row>
    <row r="59" spans="2:34" x14ac:dyDescent="0.3">
      <c r="B59" s="9" t="s">
        <v>107</v>
      </c>
      <c r="C59" s="9" t="s">
        <v>228</v>
      </c>
      <c r="D59" s="9" t="s">
        <v>25</v>
      </c>
      <c r="E59" s="9" t="s">
        <v>26</v>
      </c>
      <c r="F59" s="9" t="s">
        <v>27</v>
      </c>
      <c r="G59" s="20" t="s">
        <v>38</v>
      </c>
      <c r="H59" s="20" t="s">
        <v>60</v>
      </c>
      <c r="I59" s="20" t="s">
        <v>60</v>
      </c>
      <c r="J59" s="20" t="s">
        <v>229</v>
      </c>
      <c r="K59" s="20">
        <v>0</v>
      </c>
      <c r="L59" s="20">
        <v>2</v>
      </c>
      <c r="M59" s="20">
        <v>2</v>
      </c>
      <c r="N59" s="20" t="s">
        <v>30</v>
      </c>
      <c r="O59" s="20" t="s">
        <v>29</v>
      </c>
      <c r="P59" s="20" t="s">
        <v>29</v>
      </c>
      <c r="Q59" s="20" t="s">
        <v>30</v>
      </c>
      <c r="R59" s="20"/>
      <c r="S59" s="20"/>
      <c r="T59" s="20"/>
      <c r="U59" s="20"/>
      <c r="V59" s="20"/>
      <c r="W59" s="20"/>
      <c r="X59" s="20"/>
      <c r="Y59" s="20"/>
      <c r="Z59" s="20"/>
      <c r="AA59" s="20"/>
      <c r="AB59" s="20"/>
      <c r="AC59" s="20"/>
      <c r="AD59" s="20"/>
      <c r="AE59" s="20"/>
      <c r="AF59" s="20"/>
      <c r="AG59" s="20"/>
      <c r="AH59" s="20"/>
    </row>
    <row r="60" spans="2:34" x14ac:dyDescent="0.3">
      <c r="B60" s="9" t="s">
        <v>107</v>
      </c>
      <c r="C60" s="9" t="s">
        <v>230</v>
      </c>
      <c r="D60" s="9" t="s">
        <v>25</v>
      </c>
      <c r="E60" s="9" t="s">
        <v>26</v>
      </c>
      <c r="F60" s="9" t="s">
        <v>27</v>
      </c>
      <c r="G60" s="20" t="s">
        <v>55</v>
      </c>
      <c r="H60" s="20" t="s">
        <v>56</v>
      </c>
      <c r="I60" s="20" t="s">
        <v>56</v>
      </c>
      <c r="J60" s="20" t="s">
        <v>231</v>
      </c>
      <c r="K60" s="20">
        <v>0</v>
      </c>
      <c r="L60" s="20">
        <v>2</v>
      </c>
      <c r="M60" s="20">
        <v>2</v>
      </c>
      <c r="N60" s="20" t="s">
        <v>30</v>
      </c>
      <c r="O60" s="20" t="s">
        <v>29</v>
      </c>
      <c r="P60" s="20" t="s">
        <v>29</v>
      </c>
      <c r="Q60" s="20" t="s">
        <v>30</v>
      </c>
      <c r="R60" s="20"/>
      <c r="S60" s="20"/>
      <c r="T60" s="20"/>
      <c r="U60" s="20"/>
      <c r="V60" s="20"/>
      <c r="W60" s="20"/>
      <c r="X60" s="20"/>
      <c r="Y60" s="20"/>
      <c r="Z60" s="20"/>
      <c r="AA60" s="20"/>
      <c r="AB60" s="20"/>
      <c r="AC60" s="20"/>
      <c r="AD60" s="20"/>
      <c r="AE60" s="20"/>
      <c r="AF60" s="20"/>
      <c r="AG60" s="20"/>
      <c r="AH60" s="20"/>
    </row>
    <row r="61" spans="2:34" x14ac:dyDescent="0.3">
      <c r="B61" s="9" t="s">
        <v>107</v>
      </c>
      <c r="C61" s="9" t="s">
        <v>232</v>
      </c>
      <c r="D61" s="9" t="s">
        <v>25</v>
      </c>
      <c r="E61" s="9" t="s">
        <v>32</v>
      </c>
      <c r="F61" s="9" t="s">
        <v>27</v>
      </c>
      <c r="G61" s="20" t="s">
        <v>40</v>
      </c>
      <c r="H61" s="20" t="s">
        <v>71</v>
      </c>
      <c r="I61" s="20" t="s">
        <v>233</v>
      </c>
      <c r="J61" s="20" t="s">
        <v>234</v>
      </c>
      <c r="K61" s="20">
        <v>0</v>
      </c>
      <c r="L61" s="20">
        <v>3</v>
      </c>
      <c r="M61" s="20">
        <v>1</v>
      </c>
      <c r="N61" s="20" t="s">
        <v>30</v>
      </c>
      <c r="O61" s="20" t="s">
        <v>30</v>
      </c>
      <c r="P61" s="20" t="s">
        <v>30</v>
      </c>
      <c r="Q61" s="20" t="s">
        <v>29</v>
      </c>
      <c r="R61" s="20"/>
      <c r="S61" s="20"/>
      <c r="T61" s="20"/>
      <c r="U61" s="20"/>
      <c r="V61" s="20"/>
      <c r="W61" s="20"/>
      <c r="X61" s="20"/>
      <c r="Y61" s="20"/>
      <c r="Z61" s="20"/>
      <c r="AA61" s="20"/>
      <c r="AB61" s="20"/>
      <c r="AC61" s="20"/>
      <c r="AD61" s="20"/>
      <c r="AE61" s="20"/>
      <c r="AF61" s="20"/>
      <c r="AG61" s="20"/>
      <c r="AH61" s="20"/>
    </row>
    <row r="62" spans="2:34" x14ac:dyDescent="0.3">
      <c r="B62" s="9" t="s">
        <v>107</v>
      </c>
      <c r="C62" s="9" t="s">
        <v>235</v>
      </c>
      <c r="D62" s="9" t="s">
        <v>25</v>
      </c>
      <c r="E62" s="9" t="s">
        <v>32</v>
      </c>
      <c r="F62" s="9" t="s">
        <v>27</v>
      </c>
      <c r="G62" s="20" t="s">
        <v>61</v>
      </c>
      <c r="H62" s="20" t="s">
        <v>129</v>
      </c>
      <c r="I62" s="20" t="s">
        <v>236</v>
      </c>
      <c r="J62" s="20" t="s">
        <v>237</v>
      </c>
      <c r="K62" s="20">
        <v>2</v>
      </c>
      <c r="L62" s="20">
        <v>2</v>
      </c>
      <c r="M62" s="20">
        <v>0</v>
      </c>
      <c r="N62" s="20" t="s">
        <v>31</v>
      </c>
      <c r="O62" s="20" t="s">
        <v>30</v>
      </c>
      <c r="P62" s="20" t="s">
        <v>30</v>
      </c>
      <c r="Q62" s="20" t="s">
        <v>31</v>
      </c>
      <c r="R62" s="20"/>
      <c r="S62" s="20"/>
      <c r="T62" s="20"/>
      <c r="U62" s="20"/>
      <c r="V62" s="20"/>
      <c r="W62" s="20"/>
      <c r="X62" s="20"/>
      <c r="Y62" s="20"/>
      <c r="Z62" s="20"/>
      <c r="AA62" s="20"/>
      <c r="AB62" s="20"/>
      <c r="AC62" s="20"/>
      <c r="AD62" s="20"/>
      <c r="AE62" s="20"/>
      <c r="AF62" s="20"/>
      <c r="AG62" s="20"/>
      <c r="AH62" s="20"/>
    </row>
    <row r="63" spans="2:34" x14ac:dyDescent="0.3">
      <c r="B63" s="9" t="s">
        <v>107</v>
      </c>
      <c r="C63" s="9" t="s">
        <v>238</v>
      </c>
      <c r="D63" s="9" t="s">
        <v>25</v>
      </c>
      <c r="E63" s="9" t="s">
        <v>32</v>
      </c>
      <c r="F63" s="9" t="s">
        <v>37</v>
      </c>
      <c r="G63" s="20" t="s">
        <v>40</v>
      </c>
      <c r="H63" s="20" t="s">
        <v>59</v>
      </c>
      <c r="I63" s="20" t="s">
        <v>239</v>
      </c>
      <c r="J63" s="20" t="s">
        <v>240</v>
      </c>
      <c r="K63" s="20">
        <v>1</v>
      </c>
      <c r="L63" s="20">
        <v>3</v>
      </c>
      <c r="M63" s="20">
        <v>0</v>
      </c>
      <c r="N63" s="20" t="s">
        <v>30</v>
      </c>
      <c r="O63" s="20" t="s">
        <v>31</v>
      </c>
      <c r="P63" s="20" t="s">
        <v>30</v>
      </c>
      <c r="Q63" s="20" t="s">
        <v>30</v>
      </c>
      <c r="R63" s="20"/>
      <c r="S63" s="20"/>
      <c r="T63" s="20"/>
      <c r="U63" s="20"/>
      <c r="V63" s="20"/>
      <c r="W63" s="20"/>
      <c r="X63" s="20"/>
      <c r="Y63" s="20"/>
      <c r="Z63" s="20"/>
      <c r="AA63" s="20"/>
      <c r="AB63" s="20"/>
      <c r="AC63" s="20"/>
      <c r="AD63" s="20"/>
      <c r="AE63" s="20"/>
      <c r="AF63" s="20"/>
      <c r="AG63" s="20"/>
      <c r="AH63" s="20"/>
    </row>
    <row r="64" spans="2:34" x14ac:dyDescent="0.3">
      <c r="B64" s="9" t="s">
        <v>107</v>
      </c>
      <c r="C64" s="9" t="s">
        <v>241</v>
      </c>
      <c r="D64" s="9" t="s">
        <v>25</v>
      </c>
      <c r="E64" s="9" t="s">
        <v>26</v>
      </c>
      <c r="F64" s="9" t="s">
        <v>27</v>
      </c>
      <c r="G64" s="20" t="s">
        <v>33</v>
      </c>
      <c r="H64" s="20" t="s">
        <v>242</v>
      </c>
      <c r="I64" s="20" t="s">
        <v>242</v>
      </c>
      <c r="J64" s="20" t="s">
        <v>243</v>
      </c>
      <c r="K64" s="20">
        <v>0</v>
      </c>
      <c r="L64" s="20">
        <v>2</v>
      </c>
      <c r="M64" s="20">
        <v>2</v>
      </c>
      <c r="N64" s="20" t="s">
        <v>30</v>
      </c>
      <c r="O64" s="20" t="s">
        <v>30</v>
      </c>
      <c r="P64" s="20" t="s">
        <v>29</v>
      </c>
      <c r="Q64" s="20" t="s">
        <v>29</v>
      </c>
      <c r="R64" s="20"/>
      <c r="S64" s="20"/>
      <c r="T64" s="20"/>
      <c r="U64" s="20"/>
      <c r="V64" s="20"/>
      <c r="W64" s="20"/>
      <c r="X64" s="20"/>
      <c r="Y64" s="20"/>
      <c r="Z64" s="20"/>
      <c r="AA64" s="20"/>
      <c r="AB64" s="20"/>
      <c r="AC64" s="20"/>
      <c r="AD64" s="20"/>
      <c r="AE64" s="20"/>
      <c r="AF64" s="20"/>
      <c r="AG64" s="20"/>
      <c r="AH64" s="20"/>
    </row>
    <row r="65" spans="2:34" x14ac:dyDescent="0.3">
      <c r="B65" s="9" t="s">
        <v>107</v>
      </c>
      <c r="C65" s="9" t="s">
        <v>244</v>
      </c>
      <c r="D65" s="9" t="s">
        <v>25</v>
      </c>
      <c r="E65" s="9" t="s">
        <v>26</v>
      </c>
      <c r="F65" s="9" t="s">
        <v>37</v>
      </c>
      <c r="G65" s="20" t="s">
        <v>64</v>
      </c>
      <c r="H65" s="20" t="s">
        <v>197</v>
      </c>
      <c r="I65" s="20" t="s">
        <v>197</v>
      </c>
      <c r="J65" s="20" t="s">
        <v>245</v>
      </c>
      <c r="K65" s="20">
        <v>1</v>
      </c>
      <c r="L65" s="20">
        <v>2</v>
      </c>
      <c r="M65" s="20">
        <v>1</v>
      </c>
      <c r="N65" s="20" t="s">
        <v>30</v>
      </c>
      <c r="O65" s="20" t="s">
        <v>30</v>
      </c>
      <c r="P65" s="20" t="s">
        <v>29</v>
      </c>
      <c r="Q65" s="20" t="s">
        <v>31</v>
      </c>
      <c r="R65" s="20"/>
      <c r="S65" s="20"/>
      <c r="T65" s="20"/>
      <c r="U65" s="20"/>
      <c r="V65" s="20"/>
      <c r="W65" s="20"/>
      <c r="X65" s="20"/>
      <c r="Y65" s="20"/>
      <c r="Z65" s="20"/>
      <c r="AA65" s="20"/>
      <c r="AB65" s="20"/>
      <c r="AC65" s="20"/>
      <c r="AD65" s="20"/>
      <c r="AE65" s="20"/>
      <c r="AF65" s="20"/>
      <c r="AG65" s="20"/>
      <c r="AH65" s="20"/>
    </row>
    <row r="66" spans="2:34" x14ac:dyDescent="0.3">
      <c r="B66" s="9" t="s">
        <v>107</v>
      </c>
      <c r="C66" s="9" t="s">
        <v>246</v>
      </c>
      <c r="D66" s="9" t="s">
        <v>25</v>
      </c>
      <c r="E66" s="9" t="s">
        <v>26</v>
      </c>
      <c r="F66" s="9" t="s">
        <v>27</v>
      </c>
      <c r="G66" s="20" t="s">
        <v>33</v>
      </c>
      <c r="H66" s="20" t="s">
        <v>54</v>
      </c>
      <c r="I66" s="20" t="s">
        <v>54</v>
      </c>
      <c r="J66" s="20" t="s">
        <v>39</v>
      </c>
      <c r="K66" s="20">
        <v>0</v>
      </c>
      <c r="L66" s="20">
        <v>1</v>
      </c>
      <c r="M66" s="20">
        <v>3</v>
      </c>
      <c r="N66" s="20" t="s">
        <v>29</v>
      </c>
      <c r="O66" s="20" t="s">
        <v>30</v>
      </c>
      <c r="P66" s="20" t="s">
        <v>29</v>
      </c>
      <c r="Q66" s="20" t="s">
        <v>29</v>
      </c>
      <c r="R66" s="20"/>
      <c r="S66" s="20"/>
      <c r="T66" s="20"/>
      <c r="U66" s="20"/>
      <c r="V66" s="20"/>
      <c r="W66" s="20"/>
      <c r="X66" s="20"/>
      <c r="Y66" s="20"/>
      <c r="Z66" s="20"/>
      <c r="AA66" s="20"/>
      <c r="AB66" s="20"/>
      <c r="AC66" s="20"/>
      <c r="AD66" s="20"/>
      <c r="AE66" s="20"/>
      <c r="AF66" s="20"/>
      <c r="AG66" s="20"/>
      <c r="AH66" s="20"/>
    </row>
  </sheetData>
  <sheetProtection sheet="1" objects="1" scenarios="1"/>
  <mergeCells count="4">
    <mergeCell ref="B6:C6"/>
    <mergeCell ref="B7:C7"/>
    <mergeCell ref="B8:C8"/>
    <mergeCell ref="B9:C9"/>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399"/>
  </sheetPr>
  <dimension ref="B1:AH37"/>
  <sheetViews>
    <sheetView showGridLines="0" showRowColHeaders="0" zoomScaleNormal="100" workbookViewId="0">
      <selection activeCell="B5" sqref="B5"/>
    </sheetView>
  </sheetViews>
  <sheetFormatPr defaultRowHeight="16.5" x14ac:dyDescent="0.3"/>
  <cols>
    <col min="2" max="2" width="10.875" customWidth="1"/>
    <col min="3" max="3" width="17.375" customWidth="1"/>
    <col min="4" max="4" width="20" customWidth="1"/>
    <col min="5" max="5" width="17.75" customWidth="1"/>
    <col min="6" max="6" width="18" customWidth="1"/>
    <col min="7" max="7" width="14.5" customWidth="1"/>
    <col min="8" max="8" width="13.25" customWidth="1"/>
    <col min="9" max="9" width="15.5" customWidth="1"/>
    <col min="10" max="12" width="13.625" customWidth="1"/>
    <col min="13" max="15" width="18" customWidth="1"/>
  </cols>
  <sheetData>
    <row r="1" spans="2:34" ht="75" customHeight="1" x14ac:dyDescent="0.3"/>
    <row r="3" spans="2:34" ht="19.5" customHeight="1" x14ac:dyDescent="0.3">
      <c r="B3" s="69" t="s">
        <v>106</v>
      </c>
      <c r="C3" s="69"/>
    </row>
    <row r="4" spans="2:34" ht="16.5" customHeight="1" x14ac:dyDescent="0.3">
      <c r="B4" s="70" t="s">
        <v>96</v>
      </c>
      <c r="C4" s="69"/>
    </row>
    <row r="5" spans="2:34" x14ac:dyDescent="0.3">
      <c r="E5" s="86"/>
    </row>
    <row r="6" spans="2:34" x14ac:dyDescent="0.3">
      <c r="B6" s="119" t="s">
        <v>98</v>
      </c>
      <c r="C6" s="120"/>
      <c r="D6" s="120"/>
    </row>
    <row r="7" spans="2:34" ht="17.25" customHeight="1" x14ac:dyDescent="0.3">
      <c r="B7" s="116">
        <f>SUBTOTAL(3,Tabell153[Läsår])</f>
        <v>26</v>
      </c>
      <c r="C7" s="121"/>
      <c r="D7" s="117"/>
    </row>
    <row r="8" spans="2:34" x14ac:dyDescent="0.3">
      <c r="B8" s="122" t="s">
        <v>99</v>
      </c>
      <c r="C8" s="123"/>
      <c r="D8" s="123"/>
    </row>
    <row r="9" spans="2:34" ht="17.25" customHeight="1" x14ac:dyDescent="0.3">
      <c r="B9" s="116">
        <f>SUBTOTAL(3,Tabell153[Typ av granskning])</f>
        <v>26</v>
      </c>
      <c r="C9" s="121"/>
      <c r="D9" s="117"/>
      <c r="O9" s="74"/>
    </row>
    <row r="10" spans="2:34" x14ac:dyDescent="0.3">
      <c r="B10" s="118" t="s">
        <v>292</v>
      </c>
      <c r="C10" s="118"/>
      <c r="D10" s="118"/>
      <c r="E10" s="118"/>
      <c r="F10" s="118"/>
      <c r="G10" s="118"/>
      <c r="H10" s="118"/>
      <c r="I10" s="118"/>
      <c r="J10" s="118"/>
      <c r="K10" s="118"/>
      <c r="L10" s="118"/>
      <c r="M10" s="74"/>
      <c r="N10" s="74"/>
      <c r="O10" s="74"/>
    </row>
    <row r="11" spans="2:34" ht="72.75" x14ac:dyDescent="0.3">
      <c r="B11" s="22" t="s">
        <v>9</v>
      </c>
      <c r="C11" s="22" t="s">
        <v>10</v>
      </c>
      <c r="D11" s="22" t="s">
        <v>11</v>
      </c>
      <c r="E11" s="22" t="s">
        <v>12</v>
      </c>
      <c r="F11" s="22" t="s">
        <v>13</v>
      </c>
      <c r="G11" s="23" t="s">
        <v>14</v>
      </c>
      <c r="H11" s="23" t="s">
        <v>15</v>
      </c>
      <c r="I11" s="23" t="s">
        <v>16</v>
      </c>
      <c r="J11" s="23" t="s">
        <v>18</v>
      </c>
      <c r="K11" s="23" t="s">
        <v>19</v>
      </c>
      <c r="L11" s="23" t="s">
        <v>20</v>
      </c>
      <c r="M11" s="23" t="s">
        <v>66</v>
      </c>
      <c r="N11" s="23" t="s">
        <v>67</v>
      </c>
      <c r="O11" s="23" t="s">
        <v>68</v>
      </c>
      <c r="P11" s="23" t="s">
        <v>74</v>
      </c>
      <c r="Q11" s="23" t="s">
        <v>75</v>
      </c>
      <c r="R11" s="21"/>
      <c r="S11" s="21"/>
      <c r="T11" s="21"/>
      <c r="U11" s="21"/>
      <c r="V11" s="21"/>
      <c r="W11" s="21"/>
      <c r="X11" s="21"/>
      <c r="Y11" s="21"/>
      <c r="Z11" s="21"/>
      <c r="AA11" s="21"/>
      <c r="AB11" s="21"/>
      <c r="AC11" s="21"/>
      <c r="AD11" s="21"/>
      <c r="AE11" s="21"/>
      <c r="AF11" s="21"/>
      <c r="AG11" s="21"/>
      <c r="AH11" s="21"/>
    </row>
    <row r="12" spans="2:34" x14ac:dyDescent="0.3">
      <c r="B12" s="9" t="s">
        <v>107</v>
      </c>
      <c r="C12" s="9" t="s">
        <v>247</v>
      </c>
      <c r="D12" s="9" t="s">
        <v>69</v>
      </c>
      <c r="E12" s="9" t="s">
        <v>26</v>
      </c>
      <c r="F12" s="9" t="s">
        <v>16</v>
      </c>
      <c r="G12" s="20" t="s">
        <v>35</v>
      </c>
      <c r="H12" s="20" t="s">
        <v>248</v>
      </c>
      <c r="I12" s="20" t="s">
        <v>248</v>
      </c>
      <c r="J12" s="20">
        <v>2</v>
      </c>
      <c r="K12" s="20">
        <v>0</v>
      </c>
      <c r="L12" s="20">
        <v>0</v>
      </c>
      <c r="M12" s="20" t="s">
        <v>31</v>
      </c>
      <c r="N12" s="20" t="s">
        <v>31</v>
      </c>
      <c r="O12" s="20"/>
      <c r="P12" s="20"/>
      <c r="Q12" s="20"/>
      <c r="R12" s="20"/>
      <c r="S12" s="20"/>
      <c r="T12" s="20"/>
      <c r="U12" s="20"/>
      <c r="V12" s="20"/>
      <c r="W12" s="20"/>
      <c r="X12" s="20"/>
      <c r="Y12" s="20"/>
      <c r="Z12" s="20"/>
      <c r="AA12" s="20"/>
      <c r="AB12" s="20"/>
      <c r="AC12" s="20"/>
      <c r="AD12" s="20"/>
      <c r="AE12" s="20"/>
      <c r="AF12" s="20"/>
      <c r="AG12" s="20"/>
      <c r="AH12" s="20"/>
    </row>
    <row r="13" spans="2:34" x14ac:dyDescent="0.3">
      <c r="B13" s="9" t="s">
        <v>107</v>
      </c>
      <c r="C13" s="9" t="s">
        <v>249</v>
      </c>
      <c r="D13" s="9" t="s">
        <v>69</v>
      </c>
      <c r="E13" s="9" t="s">
        <v>26</v>
      </c>
      <c r="F13" s="9" t="s">
        <v>16</v>
      </c>
      <c r="G13" s="20" t="s">
        <v>49</v>
      </c>
      <c r="H13" s="20" t="s">
        <v>250</v>
      </c>
      <c r="I13" s="20" t="s">
        <v>251</v>
      </c>
      <c r="J13" s="20">
        <v>1</v>
      </c>
      <c r="K13" s="20">
        <v>1</v>
      </c>
      <c r="L13" s="20">
        <v>0</v>
      </c>
      <c r="M13" s="20" t="s">
        <v>30</v>
      </c>
      <c r="N13" s="20" t="s">
        <v>31</v>
      </c>
      <c r="O13" s="20"/>
      <c r="P13" s="20"/>
      <c r="Q13" s="20"/>
      <c r="R13" s="20"/>
      <c r="S13" s="20"/>
      <c r="T13" s="20"/>
      <c r="U13" s="20"/>
      <c r="V13" s="20"/>
      <c r="W13" s="20"/>
      <c r="X13" s="20"/>
      <c r="Y13" s="20"/>
      <c r="Z13" s="20"/>
      <c r="AA13" s="20"/>
      <c r="AB13" s="20"/>
      <c r="AC13" s="20"/>
      <c r="AD13" s="20"/>
      <c r="AE13" s="20"/>
      <c r="AF13" s="20"/>
      <c r="AG13" s="20"/>
      <c r="AH13" s="20"/>
    </row>
    <row r="14" spans="2:34" x14ac:dyDescent="0.3">
      <c r="B14" s="9" t="s">
        <v>107</v>
      </c>
      <c r="C14" s="9" t="s">
        <v>252</v>
      </c>
      <c r="D14" s="9" t="s">
        <v>69</v>
      </c>
      <c r="E14" s="9" t="s">
        <v>26</v>
      </c>
      <c r="F14" s="9" t="s">
        <v>16</v>
      </c>
      <c r="G14" s="20" t="s">
        <v>35</v>
      </c>
      <c r="H14" s="20" t="s">
        <v>36</v>
      </c>
      <c r="I14" s="20" t="s">
        <v>253</v>
      </c>
      <c r="J14" s="20">
        <v>2</v>
      </c>
      <c r="K14" s="20">
        <v>0</v>
      </c>
      <c r="L14" s="20">
        <v>0</v>
      </c>
      <c r="M14" s="20" t="s">
        <v>31</v>
      </c>
      <c r="N14" s="20" t="s">
        <v>31</v>
      </c>
      <c r="O14" s="20"/>
      <c r="P14" s="20"/>
      <c r="Q14" s="20"/>
      <c r="R14" s="20"/>
      <c r="S14" s="20"/>
      <c r="T14" s="20"/>
      <c r="U14" s="20"/>
      <c r="V14" s="20"/>
      <c r="W14" s="20"/>
      <c r="X14" s="20"/>
      <c r="Y14" s="20"/>
      <c r="Z14" s="20"/>
      <c r="AA14" s="20"/>
      <c r="AB14" s="20"/>
      <c r="AC14" s="20"/>
      <c r="AD14" s="20"/>
      <c r="AE14" s="20"/>
      <c r="AF14" s="20"/>
      <c r="AG14" s="20"/>
      <c r="AH14" s="20"/>
    </row>
    <row r="15" spans="2:34" x14ac:dyDescent="0.3">
      <c r="B15" s="9" t="s">
        <v>107</v>
      </c>
      <c r="C15" s="9" t="s">
        <v>254</v>
      </c>
      <c r="D15" s="9" t="s">
        <v>69</v>
      </c>
      <c r="E15" s="9" t="s">
        <v>26</v>
      </c>
      <c r="F15" s="9" t="s">
        <v>16</v>
      </c>
      <c r="G15" s="20" t="s">
        <v>255</v>
      </c>
      <c r="H15" s="20" t="s">
        <v>256</v>
      </c>
      <c r="I15" s="20" t="s">
        <v>256</v>
      </c>
      <c r="J15" s="20">
        <v>0</v>
      </c>
      <c r="K15" s="20">
        <v>2</v>
      </c>
      <c r="L15" s="20">
        <v>0</v>
      </c>
      <c r="M15" s="20" t="s">
        <v>30</v>
      </c>
      <c r="N15" s="20" t="s">
        <v>30</v>
      </c>
      <c r="O15" s="20"/>
      <c r="P15" s="20"/>
      <c r="Q15" s="20"/>
      <c r="R15" s="20"/>
      <c r="S15" s="20"/>
      <c r="T15" s="20"/>
      <c r="U15" s="20"/>
      <c r="V15" s="20"/>
      <c r="W15" s="20"/>
      <c r="X15" s="20"/>
      <c r="Y15" s="20"/>
      <c r="Z15" s="20"/>
      <c r="AA15" s="20"/>
      <c r="AB15" s="20"/>
      <c r="AC15" s="20"/>
      <c r="AD15" s="20"/>
      <c r="AE15" s="20"/>
      <c r="AF15" s="20"/>
      <c r="AG15" s="20"/>
      <c r="AH15" s="20"/>
    </row>
    <row r="16" spans="2:34" x14ac:dyDescent="0.3">
      <c r="B16" s="9" t="s">
        <v>107</v>
      </c>
      <c r="C16" s="9" t="s">
        <v>257</v>
      </c>
      <c r="D16" s="9" t="s">
        <v>69</v>
      </c>
      <c r="E16" s="9" t="s">
        <v>26</v>
      </c>
      <c r="F16" s="9" t="s">
        <v>16</v>
      </c>
      <c r="G16" s="20" t="s">
        <v>258</v>
      </c>
      <c r="H16" s="20" t="s">
        <v>52</v>
      </c>
      <c r="I16" s="20" t="s">
        <v>53</v>
      </c>
      <c r="J16" s="20">
        <v>0</v>
      </c>
      <c r="K16" s="20">
        <v>2</v>
      </c>
      <c r="L16" s="20">
        <v>0</v>
      </c>
      <c r="M16" s="20" t="s">
        <v>30</v>
      </c>
      <c r="N16" s="20" t="s">
        <v>30</v>
      </c>
      <c r="O16" s="20"/>
      <c r="P16" s="20"/>
      <c r="Q16" s="20"/>
      <c r="R16" s="20"/>
      <c r="S16" s="20"/>
      <c r="T16" s="20"/>
      <c r="U16" s="20"/>
      <c r="V16" s="20"/>
      <c r="W16" s="20"/>
      <c r="X16" s="20"/>
      <c r="Y16" s="20"/>
      <c r="Z16" s="20"/>
      <c r="AA16" s="20"/>
      <c r="AB16" s="20"/>
      <c r="AC16" s="20"/>
      <c r="AD16" s="20"/>
      <c r="AE16" s="20"/>
      <c r="AF16" s="20"/>
      <c r="AG16" s="20"/>
      <c r="AH16" s="20"/>
    </row>
    <row r="17" spans="2:34" x14ac:dyDescent="0.3">
      <c r="B17" s="9" t="s">
        <v>107</v>
      </c>
      <c r="C17" s="9" t="s">
        <v>259</v>
      </c>
      <c r="D17" s="9" t="s">
        <v>69</v>
      </c>
      <c r="E17" s="9" t="s">
        <v>32</v>
      </c>
      <c r="F17" s="9" t="s">
        <v>16</v>
      </c>
      <c r="G17" s="20" t="s">
        <v>260</v>
      </c>
      <c r="H17" s="20" t="s">
        <v>65</v>
      </c>
      <c r="I17" s="20" t="s">
        <v>261</v>
      </c>
      <c r="J17" s="20">
        <v>2</v>
      </c>
      <c r="K17" s="20">
        <v>0</v>
      </c>
      <c r="L17" s="20">
        <v>0</v>
      </c>
      <c r="M17" s="20" t="s">
        <v>31</v>
      </c>
      <c r="N17" s="20" t="s">
        <v>31</v>
      </c>
      <c r="O17" s="20"/>
      <c r="P17" s="20"/>
      <c r="Q17" s="20"/>
      <c r="R17" s="20"/>
      <c r="S17" s="20"/>
      <c r="T17" s="20"/>
      <c r="U17" s="20"/>
      <c r="V17" s="20"/>
      <c r="W17" s="20"/>
      <c r="X17" s="20"/>
      <c r="Y17" s="20"/>
      <c r="Z17" s="20"/>
      <c r="AA17" s="20"/>
      <c r="AB17" s="20"/>
      <c r="AC17" s="20"/>
      <c r="AD17" s="20"/>
      <c r="AE17" s="20"/>
      <c r="AF17" s="20"/>
      <c r="AG17" s="20"/>
      <c r="AH17" s="20"/>
    </row>
    <row r="18" spans="2:34" x14ac:dyDescent="0.3">
      <c r="B18" s="9" t="s">
        <v>107</v>
      </c>
      <c r="C18" s="9" t="s">
        <v>262</v>
      </c>
      <c r="D18" s="9" t="s">
        <v>69</v>
      </c>
      <c r="E18" s="9" t="s">
        <v>26</v>
      </c>
      <c r="F18" s="9" t="s">
        <v>16</v>
      </c>
      <c r="G18" s="20" t="s">
        <v>258</v>
      </c>
      <c r="H18" s="20" t="s">
        <v>263</v>
      </c>
      <c r="I18" s="20" t="s">
        <v>151</v>
      </c>
      <c r="J18" s="20">
        <v>0</v>
      </c>
      <c r="K18" s="20">
        <v>1</v>
      </c>
      <c r="L18" s="20">
        <v>1</v>
      </c>
      <c r="M18" s="20" t="s">
        <v>30</v>
      </c>
      <c r="N18" s="20" t="s">
        <v>29</v>
      </c>
      <c r="O18" s="20"/>
      <c r="P18" s="20"/>
      <c r="Q18" s="20"/>
      <c r="R18" s="20"/>
      <c r="S18" s="20"/>
      <c r="T18" s="20"/>
      <c r="U18" s="20"/>
      <c r="V18" s="20"/>
      <c r="W18" s="20"/>
      <c r="X18" s="20"/>
      <c r="Y18" s="20"/>
      <c r="Z18" s="20"/>
      <c r="AA18" s="20"/>
      <c r="AB18" s="20"/>
      <c r="AC18" s="20"/>
      <c r="AD18" s="20"/>
      <c r="AE18" s="20"/>
      <c r="AF18" s="20"/>
      <c r="AG18" s="20"/>
      <c r="AH18" s="20"/>
    </row>
    <row r="19" spans="2:34" x14ac:dyDescent="0.3">
      <c r="B19" s="9" t="s">
        <v>107</v>
      </c>
      <c r="C19" s="9" t="s">
        <v>264</v>
      </c>
      <c r="D19" s="9" t="s">
        <v>69</v>
      </c>
      <c r="E19" s="9" t="s">
        <v>26</v>
      </c>
      <c r="F19" s="9" t="s">
        <v>16</v>
      </c>
      <c r="G19" s="20" t="s">
        <v>258</v>
      </c>
      <c r="H19" s="20" t="s">
        <v>265</v>
      </c>
      <c r="I19" s="20" t="s">
        <v>266</v>
      </c>
      <c r="J19" s="20">
        <v>0</v>
      </c>
      <c r="K19" s="20">
        <v>2</v>
      </c>
      <c r="L19" s="20">
        <v>0</v>
      </c>
      <c r="M19" s="20" t="s">
        <v>30</v>
      </c>
      <c r="N19" s="20" t="s">
        <v>30</v>
      </c>
      <c r="O19" s="20"/>
      <c r="P19" s="20"/>
      <c r="Q19" s="20"/>
      <c r="R19" s="20"/>
      <c r="S19" s="20"/>
      <c r="T19" s="20"/>
      <c r="U19" s="20"/>
      <c r="V19" s="20"/>
      <c r="W19" s="20"/>
      <c r="X19" s="20"/>
      <c r="Y19" s="20"/>
      <c r="Z19" s="20"/>
      <c r="AA19" s="20"/>
      <c r="AB19" s="20"/>
      <c r="AC19" s="20"/>
      <c r="AD19" s="20"/>
      <c r="AE19" s="20"/>
      <c r="AF19" s="20"/>
      <c r="AG19" s="20"/>
      <c r="AH19" s="20"/>
    </row>
    <row r="20" spans="2:34" x14ac:dyDescent="0.3">
      <c r="B20" s="9" t="s">
        <v>107</v>
      </c>
      <c r="C20" s="9" t="s">
        <v>267</v>
      </c>
      <c r="D20" s="9" t="s">
        <v>69</v>
      </c>
      <c r="E20" s="9" t="s">
        <v>26</v>
      </c>
      <c r="F20" s="9" t="s">
        <v>16</v>
      </c>
      <c r="G20" s="20" t="s">
        <v>147</v>
      </c>
      <c r="H20" s="20" t="s">
        <v>268</v>
      </c>
      <c r="I20" s="20" t="s">
        <v>268</v>
      </c>
      <c r="J20" s="20">
        <v>0</v>
      </c>
      <c r="K20" s="20">
        <v>2</v>
      </c>
      <c r="L20" s="20">
        <v>0</v>
      </c>
      <c r="M20" s="20" t="s">
        <v>30</v>
      </c>
      <c r="N20" s="20" t="s">
        <v>30</v>
      </c>
      <c r="O20" s="20"/>
      <c r="P20" s="20"/>
      <c r="Q20" s="20"/>
      <c r="R20" s="20"/>
      <c r="S20" s="20"/>
      <c r="T20" s="20"/>
      <c r="U20" s="20"/>
      <c r="V20" s="20"/>
      <c r="W20" s="20"/>
      <c r="X20" s="20"/>
      <c r="Y20" s="20"/>
      <c r="Z20" s="20"/>
      <c r="AA20" s="20"/>
      <c r="AB20" s="20"/>
      <c r="AC20" s="20"/>
      <c r="AD20" s="20"/>
      <c r="AE20" s="20"/>
      <c r="AF20" s="20"/>
      <c r="AG20" s="20"/>
      <c r="AH20" s="20"/>
    </row>
    <row r="21" spans="2:34" x14ac:dyDescent="0.3">
      <c r="B21" s="9" t="s">
        <v>107</v>
      </c>
      <c r="C21" s="9" t="s">
        <v>269</v>
      </c>
      <c r="D21" s="9" t="s">
        <v>69</v>
      </c>
      <c r="E21" s="9" t="s">
        <v>32</v>
      </c>
      <c r="F21" s="9" t="s">
        <v>16</v>
      </c>
      <c r="G21" s="20" t="s">
        <v>57</v>
      </c>
      <c r="H21" s="20" t="s">
        <v>182</v>
      </c>
      <c r="I21" s="20" t="s">
        <v>216</v>
      </c>
      <c r="J21" s="20">
        <v>2</v>
      </c>
      <c r="K21" s="20">
        <v>0</v>
      </c>
      <c r="L21" s="20">
        <v>0</v>
      </c>
      <c r="M21" s="20" t="s">
        <v>31</v>
      </c>
      <c r="N21" s="20" t="s">
        <v>31</v>
      </c>
      <c r="O21" s="20"/>
      <c r="P21" s="20"/>
      <c r="Q21" s="20"/>
      <c r="R21" s="20"/>
      <c r="S21" s="20"/>
      <c r="T21" s="20"/>
      <c r="U21" s="20"/>
      <c r="V21" s="20"/>
      <c r="W21" s="20"/>
      <c r="X21" s="20"/>
      <c r="Y21" s="20"/>
      <c r="Z21" s="20"/>
      <c r="AA21" s="20"/>
      <c r="AB21" s="20"/>
      <c r="AC21" s="20"/>
      <c r="AD21" s="20"/>
      <c r="AE21" s="20"/>
      <c r="AF21" s="20"/>
      <c r="AG21" s="20"/>
      <c r="AH21" s="20"/>
    </row>
    <row r="22" spans="2:34" x14ac:dyDescent="0.3">
      <c r="B22" s="9" t="s">
        <v>107</v>
      </c>
      <c r="C22" s="9" t="s">
        <v>270</v>
      </c>
      <c r="D22" s="9" t="s">
        <v>69</v>
      </c>
      <c r="E22" s="9" t="s">
        <v>26</v>
      </c>
      <c r="F22" s="9" t="s">
        <v>16</v>
      </c>
      <c r="G22" s="20" t="s">
        <v>72</v>
      </c>
      <c r="H22" s="20" t="s">
        <v>141</v>
      </c>
      <c r="I22" s="20" t="s">
        <v>141</v>
      </c>
      <c r="J22" s="20">
        <v>2</v>
      </c>
      <c r="K22" s="20">
        <v>0</v>
      </c>
      <c r="L22" s="20">
        <v>0</v>
      </c>
      <c r="M22" s="20" t="s">
        <v>31</v>
      </c>
      <c r="N22" s="20" t="s">
        <v>31</v>
      </c>
      <c r="O22" s="20"/>
      <c r="P22" s="20"/>
      <c r="Q22" s="20"/>
      <c r="R22" s="20"/>
      <c r="S22" s="20"/>
      <c r="T22" s="20"/>
      <c r="U22" s="20"/>
      <c r="V22" s="20"/>
      <c r="W22" s="20"/>
      <c r="X22" s="20"/>
      <c r="Y22" s="20"/>
      <c r="Z22" s="20"/>
      <c r="AA22" s="20"/>
      <c r="AB22" s="20"/>
      <c r="AC22" s="20"/>
      <c r="AD22" s="20"/>
      <c r="AE22" s="20"/>
      <c r="AF22" s="20"/>
      <c r="AG22" s="20"/>
      <c r="AH22" s="20"/>
    </row>
    <row r="23" spans="2:34" x14ac:dyDescent="0.3">
      <c r="B23" s="10" t="s">
        <v>107</v>
      </c>
      <c r="C23" s="10" t="s">
        <v>271</v>
      </c>
      <c r="D23" s="10" t="s">
        <v>69</v>
      </c>
      <c r="E23" s="10" t="s">
        <v>26</v>
      </c>
      <c r="F23" s="9" t="s">
        <v>16</v>
      </c>
      <c r="G23" s="20" t="s">
        <v>57</v>
      </c>
      <c r="H23" s="20" t="s">
        <v>272</v>
      </c>
      <c r="I23" s="20" t="s">
        <v>272</v>
      </c>
      <c r="J23" s="20">
        <v>2</v>
      </c>
      <c r="K23" s="20">
        <v>0</v>
      </c>
      <c r="L23" s="20">
        <v>0</v>
      </c>
      <c r="M23" s="20" t="s">
        <v>31</v>
      </c>
      <c r="N23" s="20" t="s">
        <v>31</v>
      </c>
      <c r="O23" s="20"/>
      <c r="P23" s="20"/>
      <c r="Q23" s="20"/>
      <c r="R23" s="20"/>
      <c r="S23" s="20"/>
      <c r="T23" s="20"/>
      <c r="U23" s="20"/>
      <c r="V23" s="20"/>
      <c r="W23" s="20"/>
      <c r="X23" s="20"/>
      <c r="Y23" s="20"/>
      <c r="Z23" s="20"/>
      <c r="AA23" s="20"/>
      <c r="AB23" s="20"/>
      <c r="AC23" s="20"/>
      <c r="AD23" s="20"/>
      <c r="AE23" s="20"/>
      <c r="AF23" s="20"/>
      <c r="AG23" s="20"/>
      <c r="AH23" s="20"/>
    </row>
    <row r="24" spans="2:34" x14ac:dyDescent="0.3">
      <c r="B24" s="10" t="s">
        <v>107</v>
      </c>
      <c r="C24" s="10" t="s">
        <v>273</v>
      </c>
      <c r="D24" s="10" t="s">
        <v>69</v>
      </c>
      <c r="E24" s="10" t="s">
        <v>26</v>
      </c>
      <c r="F24" s="9" t="s">
        <v>16</v>
      </c>
      <c r="G24" s="20" t="s">
        <v>72</v>
      </c>
      <c r="H24" s="20" t="s">
        <v>144</v>
      </c>
      <c r="I24" s="20" t="s">
        <v>144</v>
      </c>
      <c r="J24" s="20">
        <v>2</v>
      </c>
      <c r="K24" s="20">
        <v>0</v>
      </c>
      <c r="L24" s="20">
        <v>0</v>
      </c>
      <c r="M24" s="20" t="s">
        <v>31</v>
      </c>
      <c r="N24" s="20" t="s">
        <v>31</v>
      </c>
      <c r="O24" s="20"/>
      <c r="P24" s="20"/>
      <c r="Q24" s="20"/>
      <c r="R24" s="20"/>
      <c r="S24" s="20"/>
      <c r="T24" s="20"/>
      <c r="U24" s="20"/>
      <c r="V24" s="20"/>
      <c r="W24" s="20"/>
      <c r="X24" s="20"/>
      <c r="Y24" s="20"/>
      <c r="Z24" s="20"/>
      <c r="AA24" s="20"/>
      <c r="AB24" s="20"/>
      <c r="AC24" s="20"/>
      <c r="AD24" s="20"/>
      <c r="AE24" s="20"/>
      <c r="AF24" s="20"/>
      <c r="AG24" s="20"/>
      <c r="AH24" s="20"/>
    </row>
    <row r="25" spans="2:34" x14ac:dyDescent="0.3">
      <c r="B25" s="10" t="s">
        <v>107</v>
      </c>
      <c r="C25" s="10" t="s">
        <v>274</v>
      </c>
      <c r="D25" s="10" t="s">
        <v>69</v>
      </c>
      <c r="E25" s="10" t="s">
        <v>26</v>
      </c>
      <c r="F25" s="9" t="s">
        <v>16</v>
      </c>
      <c r="G25" s="20" t="s">
        <v>72</v>
      </c>
      <c r="H25" s="20" t="s">
        <v>275</v>
      </c>
      <c r="I25" s="20" t="s">
        <v>275</v>
      </c>
      <c r="J25" s="20">
        <v>2</v>
      </c>
      <c r="K25" s="20">
        <v>0</v>
      </c>
      <c r="L25" s="20">
        <v>0</v>
      </c>
      <c r="M25" s="20" t="s">
        <v>31</v>
      </c>
      <c r="N25" s="20" t="s">
        <v>31</v>
      </c>
      <c r="O25" s="20"/>
      <c r="P25" s="20"/>
      <c r="Q25" s="20"/>
      <c r="R25" s="20"/>
      <c r="S25" s="20"/>
      <c r="T25" s="20"/>
      <c r="U25" s="20"/>
      <c r="V25" s="20"/>
      <c r="W25" s="20"/>
      <c r="X25" s="20"/>
      <c r="Y25" s="20"/>
      <c r="Z25" s="20"/>
      <c r="AA25" s="20"/>
      <c r="AB25" s="20"/>
      <c r="AC25" s="20"/>
      <c r="AD25" s="20"/>
      <c r="AE25" s="20"/>
      <c r="AF25" s="20"/>
      <c r="AG25" s="20"/>
      <c r="AH25" s="20"/>
    </row>
    <row r="26" spans="2:34" x14ac:dyDescent="0.3">
      <c r="B26" s="9" t="s">
        <v>107</v>
      </c>
      <c r="C26" s="9" t="s">
        <v>276</v>
      </c>
      <c r="D26" s="9" t="s">
        <v>69</v>
      </c>
      <c r="E26" s="9" t="s">
        <v>26</v>
      </c>
      <c r="F26" s="9" t="s">
        <v>16</v>
      </c>
      <c r="G26" s="20" t="s">
        <v>147</v>
      </c>
      <c r="H26" s="20" t="s">
        <v>148</v>
      </c>
      <c r="I26" s="20" t="s">
        <v>148</v>
      </c>
      <c r="J26" s="20">
        <v>2</v>
      </c>
      <c r="K26" s="20">
        <v>0</v>
      </c>
      <c r="L26" s="20">
        <v>0</v>
      </c>
      <c r="M26" s="20" t="s">
        <v>31</v>
      </c>
      <c r="N26" s="20" t="s">
        <v>31</v>
      </c>
      <c r="O26" s="20"/>
      <c r="P26" s="20"/>
      <c r="Q26" s="20"/>
      <c r="R26" s="20"/>
      <c r="S26" s="20"/>
      <c r="T26" s="20"/>
      <c r="U26" s="20"/>
      <c r="V26" s="20"/>
      <c r="W26" s="20"/>
      <c r="X26" s="20"/>
      <c r="Y26" s="20"/>
      <c r="Z26" s="20"/>
      <c r="AA26" s="20"/>
      <c r="AB26" s="20"/>
      <c r="AC26" s="20"/>
      <c r="AD26" s="20"/>
      <c r="AE26" s="20"/>
      <c r="AF26" s="20"/>
      <c r="AG26" s="20"/>
      <c r="AH26" s="20"/>
    </row>
    <row r="27" spans="2:34" x14ac:dyDescent="0.3">
      <c r="B27" s="9" t="s">
        <v>107</v>
      </c>
      <c r="C27" s="9" t="s">
        <v>277</v>
      </c>
      <c r="D27" s="9" t="s">
        <v>69</v>
      </c>
      <c r="E27" s="9" t="s">
        <v>26</v>
      </c>
      <c r="F27" s="9" t="s">
        <v>16</v>
      </c>
      <c r="G27" s="20" t="s">
        <v>57</v>
      </c>
      <c r="H27" s="20" t="s">
        <v>278</v>
      </c>
      <c r="I27" s="20" t="s">
        <v>278</v>
      </c>
      <c r="J27" s="20">
        <v>0</v>
      </c>
      <c r="K27" s="20">
        <v>1</v>
      </c>
      <c r="L27" s="20">
        <v>1</v>
      </c>
      <c r="M27" s="20" t="s">
        <v>30</v>
      </c>
      <c r="N27" s="20" t="s">
        <v>29</v>
      </c>
      <c r="O27" s="20"/>
      <c r="P27" s="20"/>
      <c r="Q27" s="20"/>
      <c r="R27" s="20"/>
      <c r="S27" s="20"/>
      <c r="T27" s="20"/>
      <c r="U27" s="20"/>
      <c r="V27" s="20"/>
      <c r="W27" s="20"/>
      <c r="X27" s="20"/>
      <c r="Y27" s="20"/>
      <c r="Z27" s="20"/>
      <c r="AA27" s="20"/>
      <c r="AB27" s="20"/>
      <c r="AC27" s="20"/>
      <c r="AD27" s="20"/>
      <c r="AE27" s="20"/>
      <c r="AF27" s="20"/>
      <c r="AG27" s="20"/>
      <c r="AH27" s="20"/>
    </row>
    <row r="28" spans="2:34" x14ac:dyDescent="0.3">
      <c r="B28" s="9" t="s">
        <v>107</v>
      </c>
      <c r="C28" s="9" t="s">
        <v>279</v>
      </c>
      <c r="D28" s="9" t="s">
        <v>69</v>
      </c>
      <c r="E28" s="9" t="s">
        <v>26</v>
      </c>
      <c r="F28" s="9" t="s">
        <v>16</v>
      </c>
      <c r="G28" s="20" t="s">
        <v>57</v>
      </c>
      <c r="H28" s="20" t="s">
        <v>126</v>
      </c>
      <c r="I28" s="20" t="s">
        <v>126</v>
      </c>
      <c r="J28" s="20">
        <v>2</v>
      </c>
      <c r="K28" s="20">
        <v>0</v>
      </c>
      <c r="L28" s="20">
        <v>0</v>
      </c>
      <c r="M28" s="20" t="s">
        <v>31</v>
      </c>
      <c r="N28" s="20" t="s">
        <v>31</v>
      </c>
      <c r="O28" s="20"/>
      <c r="P28" s="20"/>
      <c r="Q28" s="20"/>
      <c r="R28" s="20"/>
      <c r="S28" s="20"/>
      <c r="T28" s="20"/>
      <c r="U28" s="20"/>
      <c r="V28" s="20"/>
      <c r="W28" s="20"/>
      <c r="X28" s="20"/>
      <c r="Y28" s="20"/>
      <c r="Z28" s="20"/>
      <c r="AA28" s="20"/>
      <c r="AB28" s="20"/>
      <c r="AC28" s="20"/>
      <c r="AD28" s="20"/>
      <c r="AE28" s="20"/>
      <c r="AF28" s="20"/>
      <c r="AG28" s="20"/>
      <c r="AH28" s="20"/>
    </row>
    <row r="29" spans="2:34" x14ac:dyDescent="0.3">
      <c r="B29" s="9" t="s">
        <v>107</v>
      </c>
      <c r="C29" s="9" t="s">
        <v>280</v>
      </c>
      <c r="D29" s="9" t="s">
        <v>69</v>
      </c>
      <c r="E29" s="9" t="s">
        <v>26</v>
      </c>
      <c r="F29" s="9" t="s">
        <v>16</v>
      </c>
      <c r="G29" s="20" t="s">
        <v>43</v>
      </c>
      <c r="H29" s="20" t="s">
        <v>44</v>
      </c>
      <c r="I29" s="20" t="s">
        <v>44</v>
      </c>
      <c r="J29" s="20">
        <v>0</v>
      </c>
      <c r="K29" s="20">
        <v>1</v>
      </c>
      <c r="L29" s="20">
        <v>1</v>
      </c>
      <c r="M29" s="20" t="s">
        <v>30</v>
      </c>
      <c r="N29" s="20" t="s">
        <v>29</v>
      </c>
      <c r="O29" s="20"/>
      <c r="P29" s="20"/>
      <c r="Q29" s="20"/>
      <c r="R29" s="20"/>
      <c r="S29" s="20"/>
      <c r="T29" s="20"/>
      <c r="U29" s="20"/>
      <c r="V29" s="20"/>
      <c r="W29" s="20"/>
      <c r="X29" s="20"/>
      <c r="Y29" s="20"/>
      <c r="Z29" s="20"/>
      <c r="AA29" s="20"/>
      <c r="AB29" s="20"/>
      <c r="AC29" s="20"/>
      <c r="AD29" s="20"/>
      <c r="AE29" s="20"/>
      <c r="AF29" s="20"/>
      <c r="AG29" s="20"/>
      <c r="AH29" s="20"/>
    </row>
    <row r="30" spans="2:34" x14ac:dyDescent="0.3">
      <c r="B30" s="9" t="s">
        <v>107</v>
      </c>
      <c r="C30" s="9" t="s">
        <v>281</v>
      </c>
      <c r="D30" s="9" t="s">
        <v>69</v>
      </c>
      <c r="E30" s="9" t="s">
        <v>26</v>
      </c>
      <c r="F30" s="9" t="s">
        <v>16</v>
      </c>
      <c r="G30" s="20" t="s">
        <v>72</v>
      </c>
      <c r="H30" s="20" t="s">
        <v>282</v>
      </c>
      <c r="I30" s="20" t="s">
        <v>282</v>
      </c>
      <c r="J30" s="20">
        <v>2</v>
      </c>
      <c r="K30" s="20">
        <v>0</v>
      </c>
      <c r="L30" s="20">
        <v>0</v>
      </c>
      <c r="M30" s="20" t="s">
        <v>31</v>
      </c>
      <c r="N30" s="20" t="s">
        <v>31</v>
      </c>
      <c r="O30" s="20"/>
      <c r="P30" s="20"/>
      <c r="Q30" s="20"/>
      <c r="R30" s="20"/>
      <c r="S30" s="20"/>
      <c r="T30" s="20"/>
      <c r="U30" s="20"/>
      <c r="V30" s="20"/>
      <c r="W30" s="20"/>
      <c r="X30" s="20"/>
      <c r="Y30" s="20"/>
      <c r="Z30" s="20"/>
      <c r="AA30" s="20"/>
      <c r="AB30" s="20"/>
      <c r="AC30" s="20"/>
      <c r="AD30" s="20"/>
      <c r="AE30" s="20"/>
      <c r="AF30" s="20"/>
      <c r="AG30" s="20"/>
      <c r="AH30" s="20"/>
    </row>
    <row r="31" spans="2:34" x14ac:dyDescent="0.3">
      <c r="B31" s="9" t="s">
        <v>107</v>
      </c>
      <c r="C31" s="9" t="s">
        <v>283</v>
      </c>
      <c r="D31" s="9" t="s">
        <v>69</v>
      </c>
      <c r="E31" s="9" t="s">
        <v>26</v>
      </c>
      <c r="F31" s="9" t="s">
        <v>16</v>
      </c>
      <c r="G31" s="20" t="s">
        <v>43</v>
      </c>
      <c r="H31" s="20" t="s">
        <v>284</v>
      </c>
      <c r="I31" s="20" t="s">
        <v>284</v>
      </c>
      <c r="J31" s="20">
        <v>2</v>
      </c>
      <c r="K31" s="20">
        <v>0</v>
      </c>
      <c r="L31" s="20">
        <v>0</v>
      </c>
      <c r="M31" s="20" t="s">
        <v>31</v>
      </c>
      <c r="N31" s="20" t="s">
        <v>31</v>
      </c>
      <c r="O31" s="20"/>
      <c r="P31" s="20"/>
      <c r="Q31" s="20"/>
      <c r="R31" s="20"/>
      <c r="S31" s="20"/>
      <c r="T31" s="20"/>
      <c r="U31" s="20"/>
      <c r="V31" s="20"/>
      <c r="W31" s="20"/>
      <c r="X31" s="20"/>
      <c r="Y31" s="20"/>
      <c r="Z31" s="20"/>
      <c r="AA31" s="20"/>
      <c r="AB31" s="20"/>
      <c r="AC31" s="20"/>
      <c r="AD31" s="20"/>
      <c r="AE31" s="20"/>
      <c r="AF31" s="20"/>
      <c r="AG31" s="20"/>
      <c r="AH31" s="20"/>
    </row>
    <row r="32" spans="2:34" x14ac:dyDescent="0.3">
      <c r="B32" s="9" t="s">
        <v>107</v>
      </c>
      <c r="C32" s="9" t="s">
        <v>285</v>
      </c>
      <c r="D32" s="9" t="s">
        <v>69</v>
      </c>
      <c r="E32" s="9" t="s">
        <v>26</v>
      </c>
      <c r="F32" s="9" t="s">
        <v>16</v>
      </c>
      <c r="G32" s="20" t="s">
        <v>286</v>
      </c>
      <c r="H32" s="20" t="s">
        <v>287</v>
      </c>
      <c r="I32" s="20" t="s">
        <v>288</v>
      </c>
      <c r="J32" s="20">
        <v>0</v>
      </c>
      <c r="K32" s="20">
        <v>2</v>
      </c>
      <c r="L32" s="20">
        <v>0</v>
      </c>
      <c r="M32" s="20" t="s">
        <v>30</v>
      </c>
      <c r="N32" s="20" t="s">
        <v>30</v>
      </c>
      <c r="O32" s="20"/>
      <c r="P32" s="20"/>
      <c r="Q32" s="20"/>
      <c r="R32" s="20"/>
      <c r="S32" s="20"/>
      <c r="T32" s="20"/>
      <c r="U32" s="20"/>
      <c r="V32" s="20"/>
      <c r="W32" s="20"/>
      <c r="X32" s="20"/>
      <c r="Y32" s="20"/>
      <c r="Z32" s="20"/>
      <c r="AA32" s="20"/>
      <c r="AB32" s="20"/>
      <c r="AC32" s="20"/>
      <c r="AD32" s="20"/>
      <c r="AE32" s="20"/>
      <c r="AF32" s="20"/>
      <c r="AG32" s="20"/>
      <c r="AH32" s="20"/>
    </row>
    <row r="33" spans="2:34" x14ac:dyDescent="0.3">
      <c r="B33" s="9" t="s">
        <v>107</v>
      </c>
      <c r="C33" s="9" t="s">
        <v>207</v>
      </c>
      <c r="D33" s="9" t="s">
        <v>25</v>
      </c>
      <c r="E33" s="9" t="s">
        <v>32</v>
      </c>
      <c r="F33" s="9" t="s">
        <v>16</v>
      </c>
      <c r="G33" s="20" t="s">
        <v>258</v>
      </c>
      <c r="H33" s="20" t="s">
        <v>289</v>
      </c>
      <c r="I33" s="20" t="s">
        <v>209</v>
      </c>
      <c r="J33" s="20">
        <v>0</v>
      </c>
      <c r="K33" s="20">
        <v>0</v>
      </c>
      <c r="L33" s="20">
        <v>1</v>
      </c>
      <c r="M33" s="20"/>
      <c r="N33" s="20"/>
      <c r="O33" s="20" t="s">
        <v>29</v>
      </c>
      <c r="P33" s="20"/>
      <c r="Q33" s="20"/>
      <c r="R33" s="20"/>
      <c r="S33" s="20"/>
      <c r="T33" s="20"/>
      <c r="U33" s="20"/>
      <c r="V33" s="20"/>
      <c r="W33" s="20"/>
      <c r="X33" s="20"/>
      <c r="Y33" s="20"/>
      <c r="Z33" s="20"/>
      <c r="AA33" s="20"/>
      <c r="AB33" s="20"/>
      <c r="AC33" s="20"/>
      <c r="AD33" s="20"/>
      <c r="AE33" s="20"/>
      <c r="AF33" s="20"/>
      <c r="AG33" s="20"/>
      <c r="AH33" s="20"/>
    </row>
    <row r="34" spans="2:34" x14ac:dyDescent="0.3">
      <c r="B34" s="9" t="s">
        <v>107</v>
      </c>
      <c r="C34" s="9" t="s">
        <v>211</v>
      </c>
      <c r="D34" s="9" t="s">
        <v>25</v>
      </c>
      <c r="E34" s="9" t="s">
        <v>32</v>
      </c>
      <c r="F34" s="9" t="s">
        <v>16</v>
      </c>
      <c r="G34" s="20" t="s">
        <v>258</v>
      </c>
      <c r="H34" s="20" t="s">
        <v>45</v>
      </c>
      <c r="I34" s="20" t="s">
        <v>212</v>
      </c>
      <c r="J34" s="20">
        <v>0</v>
      </c>
      <c r="K34" s="20">
        <v>0</v>
      </c>
      <c r="L34" s="20">
        <v>1</v>
      </c>
      <c r="M34" s="20"/>
      <c r="N34" s="20"/>
      <c r="O34" s="20" t="s">
        <v>29</v>
      </c>
      <c r="P34" s="20"/>
      <c r="Q34" s="20"/>
      <c r="R34" s="20"/>
      <c r="S34" s="20"/>
      <c r="T34" s="20"/>
      <c r="U34" s="20"/>
      <c r="V34" s="20"/>
      <c r="W34" s="20"/>
      <c r="X34" s="20"/>
      <c r="Y34" s="20"/>
      <c r="Z34" s="20"/>
      <c r="AA34" s="20"/>
      <c r="AB34" s="20"/>
      <c r="AC34" s="20"/>
      <c r="AD34" s="20"/>
      <c r="AE34" s="20"/>
      <c r="AF34" s="20"/>
      <c r="AG34" s="20"/>
      <c r="AH34" s="20"/>
    </row>
    <row r="35" spans="2:34" x14ac:dyDescent="0.3">
      <c r="B35" s="9" t="s">
        <v>107</v>
      </c>
      <c r="C35" s="9" t="s">
        <v>218</v>
      </c>
      <c r="D35" s="9" t="s">
        <v>25</v>
      </c>
      <c r="E35" s="9" t="s">
        <v>32</v>
      </c>
      <c r="F35" s="9" t="s">
        <v>16</v>
      </c>
      <c r="G35" s="20" t="s">
        <v>43</v>
      </c>
      <c r="H35" s="20" t="s">
        <v>44</v>
      </c>
      <c r="I35" s="20" t="s">
        <v>219</v>
      </c>
      <c r="J35" s="20">
        <v>0</v>
      </c>
      <c r="K35" s="20">
        <v>0</v>
      </c>
      <c r="L35" s="20">
        <v>1</v>
      </c>
      <c r="M35" s="20"/>
      <c r="N35" s="20"/>
      <c r="O35" s="20" t="s">
        <v>29</v>
      </c>
      <c r="P35" s="20"/>
      <c r="Q35" s="20"/>
      <c r="R35" s="20"/>
      <c r="S35" s="20"/>
      <c r="T35" s="20"/>
      <c r="U35" s="20"/>
      <c r="V35" s="20"/>
      <c r="W35" s="20"/>
      <c r="X35" s="20"/>
      <c r="Y35" s="20"/>
      <c r="Z35" s="20"/>
      <c r="AA35" s="20"/>
      <c r="AB35" s="20"/>
      <c r="AC35" s="20"/>
      <c r="AD35" s="20"/>
      <c r="AE35" s="20"/>
      <c r="AF35" s="20"/>
      <c r="AG35" s="20"/>
      <c r="AH35" s="20"/>
    </row>
    <row r="36" spans="2:34" x14ac:dyDescent="0.3">
      <c r="B36" s="9" t="s">
        <v>107</v>
      </c>
      <c r="C36" s="9" t="s">
        <v>221</v>
      </c>
      <c r="D36" s="9" t="s">
        <v>25</v>
      </c>
      <c r="E36" s="9" t="s">
        <v>32</v>
      </c>
      <c r="F36" s="9" t="s">
        <v>16</v>
      </c>
      <c r="G36" s="20" t="s">
        <v>258</v>
      </c>
      <c r="H36" s="20" t="s">
        <v>41</v>
      </c>
      <c r="I36" s="20" t="s">
        <v>222</v>
      </c>
      <c r="J36" s="20">
        <v>0</v>
      </c>
      <c r="K36" s="20">
        <v>0</v>
      </c>
      <c r="L36" s="20">
        <v>1</v>
      </c>
      <c r="M36" s="20"/>
      <c r="N36" s="20"/>
      <c r="O36" s="20" t="s">
        <v>29</v>
      </c>
      <c r="P36" s="20"/>
      <c r="Q36" s="20"/>
      <c r="R36" s="20"/>
      <c r="S36" s="20"/>
      <c r="T36" s="20"/>
      <c r="U36" s="20"/>
      <c r="V36" s="20"/>
      <c r="W36" s="20"/>
      <c r="X36" s="20"/>
      <c r="Y36" s="20"/>
      <c r="Z36" s="20"/>
      <c r="AA36" s="20"/>
      <c r="AB36" s="20"/>
      <c r="AC36" s="20"/>
      <c r="AD36" s="20"/>
      <c r="AE36" s="20"/>
      <c r="AF36" s="20"/>
      <c r="AG36" s="20"/>
      <c r="AH36" s="20"/>
    </row>
    <row r="37" spans="2:34" x14ac:dyDescent="0.3">
      <c r="B37" s="9" t="s">
        <v>107</v>
      </c>
      <c r="C37" s="9" t="s">
        <v>238</v>
      </c>
      <c r="D37" s="9" t="s">
        <v>25</v>
      </c>
      <c r="E37" s="9" t="s">
        <v>32</v>
      </c>
      <c r="F37" s="9" t="s">
        <v>16</v>
      </c>
      <c r="G37" s="20" t="s">
        <v>258</v>
      </c>
      <c r="H37" s="20" t="s">
        <v>58</v>
      </c>
      <c r="I37" s="20" t="s">
        <v>239</v>
      </c>
      <c r="J37" s="20">
        <v>0</v>
      </c>
      <c r="K37" s="20">
        <v>0</v>
      </c>
      <c r="L37" s="20">
        <v>1</v>
      </c>
      <c r="M37" s="20"/>
      <c r="N37" s="20"/>
      <c r="O37" s="20" t="s">
        <v>29</v>
      </c>
      <c r="P37" s="20"/>
      <c r="Q37" s="20"/>
      <c r="R37" s="20"/>
      <c r="S37" s="20"/>
      <c r="T37" s="20"/>
      <c r="U37" s="20"/>
      <c r="V37" s="20"/>
      <c r="W37" s="20"/>
      <c r="X37" s="20"/>
      <c r="Y37" s="20"/>
      <c r="Z37" s="20"/>
      <c r="AA37" s="20"/>
      <c r="AB37" s="20"/>
      <c r="AC37" s="20"/>
      <c r="AD37" s="20"/>
      <c r="AE37" s="20"/>
      <c r="AF37" s="20"/>
      <c r="AG37" s="20"/>
      <c r="AH37" s="20"/>
    </row>
  </sheetData>
  <sheetProtection sheet="1" objects="1" scenarios="1"/>
  <mergeCells count="5">
    <mergeCell ref="B10:L10"/>
    <mergeCell ref="B6:D6"/>
    <mergeCell ref="B7:D7"/>
    <mergeCell ref="B8:D8"/>
    <mergeCell ref="B9:D9"/>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2"/>
  <sheetViews>
    <sheetView showGridLines="0" showRowColHeaders="0" zoomScaleNormal="100" workbookViewId="0">
      <selection activeCell="B7" sqref="B7"/>
    </sheetView>
  </sheetViews>
  <sheetFormatPr defaultColWidth="0" defaultRowHeight="0" customHeight="1" zeroHeight="1" x14ac:dyDescent="0.3"/>
  <cols>
    <col min="1" max="1" width="10" style="27" customWidth="1"/>
    <col min="2" max="2" width="30.375" style="27" customWidth="1"/>
    <col min="3" max="3" width="15.125" style="27" customWidth="1"/>
    <col min="4" max="8" width="14.125" style="27" customWidth="1"/>
    <col min="9" max="9" width="15.75" style="27" customWidth="1"/>
    <col min="10" max="10" width="9" customWidth="1"/>
    <col min="11" max="16382" width="8" customWidth="1"/>
    <col min="16383" max="16383" width="3.75" customWidth="1"/>
    <col min="16384" max="16384" width="0.125" customWidth="1"/>
  </cols>
  <sheetData>
    <row r="1" spans="2:12 16384:16384" ht="16.5" x14ac:dyDescent="0.3">
      <c r="D1" s="42"/>
      <c r="J1" s="28"/>
    </row>
    <row r="2" spans="2:12 16384:16384" ht="16.5" x14ac:dyDescent="0.3">
      <c r="D2" s="42"/>
      <c r="J2" s="28"/>
    </row>
    <row r="3" spans="2:12 16384:16384" ht="16.5" x14ac:dyDescent="0.3">
      <c r="J3" s="28"/>
    </row>
    <row r="4" spans="2:12 16384:16384" ht="16.5" x14ac:dyDescent="0.3">
      <c r="C4" s="28"/>
      <c r="E4" s="28"/>
      <c r="F4" s="28"/>
      <c r="I4" s="28"/>
      <c r="J4" s="28"/>
    </row>
    <row r="5" spans="2:12 16384:16384" ht="18.75" x14ac:dyDescent="0.3">
      <c r="B5" s="29" t="s">
        <v>106</v>
      </c>
      <c r="J5" s="27"/>
    </row>
    <row r="6" spans="2:12 16384:16384" ht="16.5" x14ac:dyDescent="0.3">
      <c r="B6" s="27" t="s">
        <v>82</v>
      </c>
      <c r="J6" s="42"/>
    </row>
    <row r="7" spans="2:12 16384:16384" ht="16.5" x14ac:dyDescent="0.3">
      <c r="J7" s="42"/>
    </row>
    <row r="8" spans="2:12 16384:16384" ht="30" customHeight="1" x14ac:dyDescent="0.3">
      <c r="B8" s="118" t="s">
        <v>291</v>
      </c>
      <c r="C8" s="118"/>
      <c r="D8" s="118"/>
      <c r="E8" s="118"/>
      <c r="F8" s="118"/>
      <c r="G8" s="118"/>
      <c r="H8" s="118"/>
      <c r="I8" s="118"/>
      <c r="J8" s="118"/>
      <c r="K8" s="77"/>
      <c r="L8" s="77"/>
    </row>
    <row r="9" spans="2:12 16384:16384" ht="17.25" thickBot="1" x14ac:dyDescent="0.35">
      <c r="J9" s="73"/>
    </row>
    <row r="10" spans="2:12 16384:16384" s="85" customFormat="1" ht="15" customHeight="1" x14ac:dyDescent="0.3">
      <c r="B10" s="30" t="s">
        <v>83</v>
      </c>
      <c r="C10" s="31"/>
      <c r="D10" s="76" t="s">
        <v>84</v>
      </c>
      <c r="E10" s="132" t="s">
        <v>85</v>
      </c>
      <c r="F10" s="132"/>
      <c r="G10" s="132" t="s">
        <v>86</v>
      </c>
      <c r="H10" s="132"/>
      <c r="I10" s="124" t="s">
        <v>87</v>
      </c>
      <c r="J10" s="125"/>
    </row>
    <row r="11" spans="2:12 16384:16384" s="85" customFormat="1" ht="15" customHeight="1" thickBot="1" x14ac:dyDescent="0.35">
      <c r="B11" s="32"/>
      <c r="C11" s="33"/>
      <c r="D11" s="33"/>
      <c r="E11" s="33"/>
      <c r="F11" s="33"/>
      <c r="G11" s="33"/>
      <c r="H11" s="33"/>
      <c r="I11" s="33"/>
      <c r="J11" s="34"/>
    </row>
    <row r="12" spans="2:12 16384:16384" s="85" customFormat="1" ht="16.5" x14ac:dyDescent="0.3">
      <c r="B12" s="35" t="s">
        <v>88</v>
      </c>
      <c r="C12" s="111" t="s">
        <v>89</v>
      </c>
      <c r="D12" s="36" t="s">
        <v>90</v>
      </c>
      <c r="E12" s="36" t="s">
        <v>90</v>
      </c>
      <c r="F12" s="36" t="s">
        <v>91</v>
      </c>
      <c r="G12" s="36" t="s">
        <v>90</v>
      </c>
      <c r="H12" s="36" t="s">
        <v>91</v>
      </c>
      <c r="I12" s="36" t="s">
        <v>90</v>
      </c>
      <c r="J12" s="37" t="s">
        <v>91</v>
      </c>
    </row>
    <row r="13" spans="2:12 16384:16384" s="85" customFormat="1" ht="16.5" x14ac:dyDescent="0.3">
      <c r="B13" s="38" t="s">
        <v>21</v>
      </c>
      <c r="C13" s="39"/>
      <c r="D13" s="40"/>
      <c r="E13" s="40"/>
      <c r="F13" s="41"/>
      <c r="G13" s="40"/>
      <c r="H13" s="41"/>
      <c r="I13" s="40"/>
      <c r="J13" s="87"/>
    </row>
    <row r="14" spans="2:12 16384:16384" s="85" customFormat="1" ht="16.5" x14ac:dyDescent="0.3">
      <c r="B14" s="128" t="s">
        <v>92</v>
      </c>
      <c r="C14" s="129"/>
      <c r="D14" s="43">
        <v>44</v>
      </c>
      <c r="E14" s="43">
        <v>10</v>
      </c>
      <c r="F14" s="44">
        <v>0.23</v>
      </c>
      <c r="G14" s="64">
        <v>27</v>
      </c>
      <c r="H14" s="44">
        <v>0.61</v>
      </c>
      <c r="I14" s="64">
        <v>7</v>
      </c>
      <c r="J14" s="88">
        <v>0.16</v>
      </c>
    </row>
    <row r="15" spans="2:12 16384:16384" s="85" customFormat="1" ht="16.5" x14ac:dyDescent="0.3">
      <c r="B15" s="126" t="s">
        <v>93</v>
      </c>
      <c r="C15" s="127"/>
      <c r="D15" s="45">
        <v>11</v>
      </c>
      <c r="E15" s="45">
        <v>4</v>
      </c>
      <c r="F15" s="46">
        <v>0.36</v>
      </c>
      <c r="G15" s="45">
        <v>6</v>
      </c>
      <c r="H15" s="46">
        <v>0.55000000000000004</v>
      </c>
      <c r="I15" s="66">
        <v>1</v>
      </c>
      <c r="J15" s="89">
        <v>0.09</v>
      </c>
    </row>
    <row r="16" spans="2:12 16384:16384" s="72" customFormat="1" ht="16.5" x14ac:dyDescent="0.3">
      <c r="B16" s="38" t="s">
        <v>22</v>
      </c>
      <c r="C16" s="39"/>
      <c r="D16" s="75"/>
      <c r="E16" s="40"/>
      <c r="F16" s="41"/>
      <c r="G16" s="40"/>
      <c r="H16" s="41"/>
      <c r="I16" s="67"/>
      <c r="J16" s="90"/>
      <c r="XFD16" s="71"/>
    </row>
    <row r="17" spans="2:11" ht="16.5" x14ac:dyDescent="0.3">
      <c r="B17" s="128" t="s">
        <v>92</v>
      </c>
      <c r="C17" s="129"/>
      <c r="D17" s="43">
        <v>44</v>
      </c>
      <c r="E17" s="43">
        <v>16</v>
      </c>
      <c r="F17" s="44">
        <v>0.36</v>
      </c>
      <c r="G17" s="43">
        <v>27</v>
      </c>
      <c r="H17" s="44">
        <v>0.61</v>
      </c>
      <c r="I17" s="49">
        <v>1</v>
      </c>
      <c r="J17" s="91">
        <v>0.02</v>
      </c>
    </row>
    <row r="18" spans="2:11" ht="16.5" x14ac:dyDescent="0.3">
      <c r="B18" s="126" t="s">
        <v>93</v>
      </c>
      <c r="C18" s="127"/>
      <c r="D18" s="45">
        <v>11</v>
      </c>
      <c r="E18" s="45">
        <v>6</v>
      </c>
      <c r="F18" s="46">
        <v>0.55000000000000004</v>
      </c>
      <c r="G18" s="45">
        <v>4</v>
      </c>
      <c r="H18" s="46">
        <v>0.36</v>
      </c>
      <c r="I18" s="66">
        <v>1</v>
      </c>
      <c r="J18" s="89">
        <v>0.09</v>
      </c>
    </row>
    <row r="19" spans="2:11" ht="16.5" x14ac:dyDescent="0.3">
      <c r="B19" s="38" t="s">
        <v>23</v>
      </c>
      <c r="C19" s="39"/>
      <c r="D19" s="75"/>
      <c r="E19" s="40"/>
      <c r="F19" s="41"/>
      <c r="G19" s="40"/>
      <c r="H19" s="41"/>
      <c r="I19" s="67"/>
      <c r="J19" s="90"/>
    </row>
    <row r="20" spans="2:11" ht="16.5" x14ac:dyDescent="0.3">
      <c r="B20" s="128" t="s">
        <v>92</v>
      </c>
      <c r="C20" s="129"/>
      <c r="D20" s="43">
        <v>44</v>
      </c>
      <c r="E20" s="43">
        <v>30</v>
      </c>
      <c r="F20" s="44">
        <v>0.68</v>
      </c>
      <c r="G20" s="43">
        <v>11</v>
      </c>
      <c r="H20" s="44">
        <v>0.25</v>
      </c>
      <c r="I20" s="49">
        <v>3</v>
      </c>
      <c r="J20" s="91">
        <v>7.0000000000000007E-2</v>
      </c>
    </row>
    <row r="21" spans="2:11" ht="16.5" x14ac:dyDescent="0.3">
      <c r="B21" s="126" t="s">
        <v>93</v>
      </c>
      <c r="C21" s="127"/>
      <c r="D21" s="45">
        <v>11</v>
      </c>
      <c r="E21" s="45">
        <v>8</v>
      </c>
      <c r="F21" s="46">
        <v>0.73</v>
      </c>
      <c r="G21" s="45">
        <v>3</v>
      </c>
      <c r="H21" s="46">
        <v>0.27</v>
      </c>
      <c r="I21" s="66">
        <v>0</v>
      </c>
      <c r="J21" s="89">
        <v>0</v>
      </c>
    </row>
    <row r="22" spans="2:11" ht="16.5" x14ac:dyDescent="0.3">
      <c r="B22" s="38" t="s">
        <v>24</v>
      </c>
      <c r="C22" s="47"/>
      <c r="D22" s="75"/>
      <c r="E22" s="48"/>
      <c r="F22" s="41"/>
      <c r="G22" s="40"/>
      <c r="H22" s="41"/>
      <c r="I22" s="48"/>
      <c r="J22" s="90"/>
    </row>
    <row r="23" spans="2:11" ht="16.5" x14ac:dyDescent="0.3">
      <c r="B23" s="128" t="s">
        <v>92</v>
      </c>
      <c r="C23" s="129"/>
      <c r="D23" s="43">
        <v>44</v>
      </c>
      <c r="E23" s="49">
        <v>16</v>
      </c>
      <c r="F23" s="44">
        <v>0.36</v>
      </c>
      <c r="G23" s="43">
        <v>19</v>
      </c>
      <c r="H23" s="44">
        <v>0.43</v>
      </c>
      <c r="I23" s="49">
        <v>9</v>
      </c>
      <c r="J23" s="91">
        <v>0.2</v>
      </c>
    </row>
    <row r="24" spans="2:11" ht="17.25" thickBot="1" x14ac:dyDescent="0.35">
      <c r="B24" s="130" t="s">
        <v>93</v>
      </c>
      <c r="C24" s="131"/>
      <c r="D24" s="45">
        <v>11</v>
      </c>
      <c r="E24" s="50">
        <v>5</v>
      </c>
      <c r="F24" s="51">
        <v>0.45</v>
      </c>
      <c r="G24" s="50">
        <v>5</v>
      </c>
      <c r="H24" s="51">
        <v>0.45</v>
      </c>
      <c r="I24" s="68">
        <v>1</v>
      </c>
      <c r="J24" s="92">
        <v>0.09</v>
      </c>
      <c r="K24" s="52"/>
    </row>
    <row r="25" spans="2:11" ht="16.5" x14ac:dyDescent="0.3">
      <c r="B25" s="53" t="s">
        <v>94</v>
      </c>
      <c r="C25" s="54"/>
      <c r="D25" s="36" t="s">
        <v>90</v>
      </c>
      <c r="E25" s="36" t="s">
        <v>90</v>
      </c>
      <c r="F25" s="36" t="s">
        <v>91</v>
      </c>
      <c r="G25" s="36" t="s">
        <v>90</v>
      </c>
      <c r="H25" s="36" t="s">
        <v>91</v>
      </c>
      <c r="I25" s="65" t="s">
        <v>90</v>
      </c>
      <c r="J25" s="37" t="s">
        <v>91</v>
      </c>
    </row>
    <row r="26" spans="2:11" ht="16.5" x14ac:dyDescent="0.3">
      <c r="B26" s="38" t="s">
        <v>66</v>
      </c>
      <c r="C26" s="48"/>
      <c r="D26" s="48">
        <v>21</v>
      </c>
      <c r="E26" s="48">
        <v>0</v>
      </c>
      <c r="F26" s="55">
        <v>0</v>
      </c>
      <c r="G26" s="48">
        <v>9</v>
      </c>
      <c r="H26" s="55">
        <v>0.43</v>
      </c>
      <c r="I26" s="48">
        <v>12</v>
      </c>
      <c r="J26" s="93">
        <v>0.56999999999999995</v>
      </c>
    </row>
    <row r="27" spans="2:11" ht="16.5" x14ac:dyDescent="0.3">
      <c r="B27" s="38" t="s">
        <v>67</v>
      </c>
      <c r="C27" s="48"/>
      <c r="D27" s="48">
        <v>21</v>
      </c>
      <c r="E27" s="48">
        <v>3</v>
      </c>
      <c r="F27" s="55">
        <v>0.14000000000000001</v>
      </c>
      <c r="G27" s="48">
        <v>5</v>
      </c>
      <c r="H27" s="55">
        <v>0.24</v>
      </c>
      <c r="I27" s="48">
        <v>13</v>
      </c>
      <c r="J27" s="94">
        <v>0.62</v>
      </c>
    </row>
    <row r="28" spans="2:11" ht="17.25" thickBot="1" x14ac:dyDescent="0.35">
      <c r="B28" s="95" t="s">
        <v>68</v>
      </c>
      <c r="C28" s="96"/>
      <c r="D28" s="96">
        <v>5</v>
      </c>
      <c r="E28" s="96">
        <v>5</v>
      </c>
      <c r="F28" s="97">
        <v>1</v>
      </c>
      <c r="G28" s="96">
        <v>0</v>
      </c>
      <c r="H28" s="97">
        <v>0</v>
      </c>
      <c r="I28" s="96">
        <v>0</v>
      </c>
      <c r="J28" s="98">
        <v>0</v>
      </c>
    </row>
    <row r="29" spans="2:11" s="86" customFormat="1" ht="16.5" x14ac:dyDescent="0.3">
      <c r="B29" s="108"/>
      <c r="C29" s="109"/>
      <c r="D29" s="109"/>
      <c r="E29" s="109"/>
      <c r="F29" s="110"/>
      <c r="G29" s="109"/>
      <c r="H29" s="110"/>
      <c r="I29" s="109"/>
      <c r="J29" s="110"/>
    </row>
    <row r="30" spans="2:11" s="86" customFormat="1" ht="16.5" x14ac:dyDescent="0.3">
      <c r="B30" s="108"/>
      <c r="C30" s="109"/>
      <c r="D30" s="109"/>
      <c r="E30" s="109"/>
      <c r="F30" s="110"/>
      <c r="G30" s="109"/>
      <c r="H30" s="110"/>
      <c r="I30" s="109"/>
      <c r="J30" s="110"/>
    </row>
    <row r="31" spans="2:11" s="86" customFormat="1" ht="16.5" x14ac:dyDescent="0.3">
      <c r="B31" s="108"/>
      <c r="C31" s="109"/>
      <c r="D31" s="109"/>
      <c r="E31" s="109"/>
      <c r="F31" s="110"/>
      <c r="G31" s="109"/>
      <c r="H31" s="110"/>
      <c r="I31" s="109"/>
      <c r="J31" s="110"/>
    </row>
    <row r="32" spans="2:11" s="86" customFormat="1" ht="16.5" x14ac:dyDescent="0.3">
      <c r="B32" s="108"/>
      <c r="C32" s="109"/>
      <c r="D32" s="109"/>
      <c r="E32" s="109"/>
      <c r="F32" s="110"/>
      <c r="G32" s="109"/>
      <c r="H32" s="110"/>
      <c r="I32" s="109"/>
      <c r="J32" s="110"/>
    </row>
    <row r="33" spans="2:10" s="86" customFormat="1" ht="16.5" x14ac:dyDescent="0.3">
      <c r="B33" s="108"/>
      <c r="C33" s="109"/>
      <c r="D33" s="109"/>
      <c r="E33" s="109"/>
      <c r="F33" s="110"/>
      <c r="G33" s="109"/>
      <c r="H33" s="110"/>
      <c r="I33" s="109"/>
      <c r="J33" s="110"/>
    </row>
    <row r="34" spans="2:10" s="86" customFormat="1" ht="16.5" x14ac:dyDescent="0.3">
      <c r="B34" s="108"/>
      <c r="C34" s="109"/>
      <c r="D34" s="109"/>
      <c r="E34" s="109"/>
      <c r="F34" s="110"/>
      <c r="G34" s="109"/>
      <c r="H34" s="110"/>
      <c r="I34" s="109"/>
      <c r="J34" s="110"/>
    </row>
    <row r="35" spans="2:10" s="86" customFormat="1" ht="16.5" x14ac:dyDescent="0.3">
      <c r="B35" s="108"/>
      <c r="C35" s="109"/>
      <c r="D35" s="109"/>
      <c r="E35" s="109"/>
      <c r="F35" s="110"/>
      <c r="G35" s="109"/>
      <c r="H35" s="110"/>
      <c r="I35" s="109"/>
      <c r="J35" s="110"/>
    </row>
    <row r="36" spans="2:10" s="86" customFormat="1" ht="16.5" x14ac:dyDescent="0.3">
      <c r="B36" s="108"/>
      <c r="C36" s="109"/>
      <c r="D36" s="109"/>
      <c r="E36" s="109"/>
      <c r="F36" s="110"/>
      <c r="G36" s="109"/>
      <c r="H36" s="110"/>
      <c r="I36" s="109"/>
      <c r="J36" s="110"/>
    </row>
    <row r="37" spans="2:10" s="86" customFormat="1" ht="16.5" x14ac:dyDescent="0.3">
      <c r="B37" s="108"/>
      <c r="C37" s="109"/>
      <c r="D37" s="109"/>
      <c r="E37" s="109"/>
      <c r="F37" s="110"/>
      <c r="G37" s="109"/>
      <c r="H37" s="110"/>
      <c r="I37" s="109"/>
      <c r="J37" s="110"/>
    </row>
    <row r="38" spans="2:10" s="86" customFormat="1" ht="16.5" x14ac:dyDescent="0.3">
      <c r="B38" s="108"/>
      <c r="C38" s="109"/>
      <c r="D38" s="109"/>
      <c r="E38" s="109"/>
      <c r="F38" s="110"/>
      <c r="G38" s="109"/>
      <c r="H38" s="110"/>
      <c r="I38" s="109"/>
      <c r="J38" s="110"/>
    </row>
    <row r="39" spans="2:10" s="86" customFormat="1" ht="16.5" x14ac:dyDescent="0.3">
      <c r="B39" s="108"/>
      <c r="C39" s="109"/>
      <c r="D39" s="109"/>
      <c r="E39" s="109"/>
      <c r="F39" s="110"/>
      <c r="G39" s="109"/>
      <c r="H39" s="110"/>
      <c r="I39" s="109"/>
      <c r="J39" s="110"/>
    </row>
    <row r="40" spans="2:10" s="86" customFormat="1" ht="16.5" x14ac:dyDescent="0.3">
      <c r="B40" s="108"/>
      <c r="C40" s="109"/>
      <c r="D40" s="109"/>
      <c r="E40" s="109"/>
      <c r="F40" s="110"/>
      <c r="G40" s="109"/>
      <c r="H40" s="110"/>
      <c r="I40" s="109"/>
      <c r="J40" s="110"/>
    </row>
    <row r="41" spans="2:10" s="86" customFormat="1" ht="16.5" x14ac:dyDescent="0.3">
      <c r="B41" s="108"/>
      <c r="C41" s="109"/>
      <c r="D41" s="109"/>
      <c r="E41" s="109"/>
      <c r="F41" s="110"/>
      <c r="G41" s="109"/>
      <c r="H41" s="110"/>
      <c r="I41" s="109"/>
      <c r="J41" s="110"/>
    </row>
    <row r="42" spans="2:10" s="86" customFormat="1" ht="16.5" x14ac:dyDescent="0.3">
      <c r="B42" s="108"/>
      <c r="C42" s="109"/>
      <c r="D42" s="109"/>
      <c r="E42" s="109"/>
      <c r="F42" s="110"/>
      <c r="G42" s="109"/>
      <c r="H42" s="110"/>
      <c r="I42" s="109"/>
      <c r="J42" s="110"/>
    </row>
    <row r="43" spans="2:10" s="86" customFormat="1" ht="16.5" x14ac:dyDescent="0.3">
      <c r="B43" s="108"/>
      <c r="C43" s="109"/>
      <c r="D43" s="109"/>
      <c r="E43" s="109"/>
      <c r="F43" s="110"/>
      <c r="G43" s="109"/>
      <c r="H43" s="110"/>
      <c r="I43" s="109"/>
      <c r="J43" s="110"/>
    </row>
    <row r="44" spans="2:10" s="86" customFormat="1" ht="16.5" x14ac:dyDescent="0.3"/>
    <row r="45" spans="2:10" ht="16.5" hidden="1" x14ac:dyDescent="0.3">
      <c r="B45" s="42"/>
      <c r="C45" s="56"/>
      <c r="D45" s="57"/>
      <c r="E45" s="56"/>
      <c r="F45" s="57"/>
      <c r="G45" s="56"/>
      <c r="H45" s="57"/>
      <c r="I45" s="56"/>
    </row>
    <row r="46" spans="2:10" ht="16.5" hidden="1" x14ac:dyDescent="0.3"/>
    <row r="47" spans="2:10" ht="16.5" hidden="1" x14ac:dyDescent="0.3">
      <c r="B47" s="28"/>
      <c r="D47" s="28"/>
      <c r="E47" s="28"/>
      <c r="I47" s="28"/>
    </row>
    <row r="48" spans="2:10" ht="16.5" hidden="1" x14ac:dyDescent="0.3"/>
    <row r="49" spans="2:9" ht="16.5" hidden="1" x14ac:dyDescent="0.3"/>
    <row r="50" spans="2:9" ht="16.5" hidden="1" x14ac:dyDescent="0.3"/>
    <row r="51" spans="2:9" ht="16.5" hidden="1" x14ac:dyDescent="0.3">
      <c r="B51" s="28"/>
      <c r="D51" s="28"/>
      <c r="E51" s="28"/>
      <c r="I51" s="28"/>
    </row>
    <row r="52" spans="2:9" ht="16.5" hidden="1" x14ac:dyDescent="0.3"/>
    <row r="53" spans="2:9" ht="16.5" hidden="1" x14ac:dyDescent="0.3"/>
    <row r="54" spans="2:9" ht="16.5" hidden="1" x14ac:dyDescent="0.3">
      <c r="B54" s="28"/>
      <c r="D54" s="28"/>
      <c r="E54" s="28"/>
      <c r="I54" s="28"/>
    </row>
    <row r="55" spans="2:9" ht="16.5" hidden="1" x14ac:dyDescent="0.3"/>
    <row r="56" spans="2:9" ht="16.5" hidden="1" x14ac:dyDescent="0.3"/>
    <row r="57" spans="2:9" ht="16.5" hidden="1" x14ac:dyDescent="0.3"/>
    <row r="58" spans="2:9" ht="16.5" hidden="1" x14ac:dyDescent="0.3">
      <c r="B58" s="28"/>
      <c r="D58" s="28"/>
      <c r="E58" s="28"/>
      <c r="I58" s="28"/>
    </row>
    <row r="59" spans="2:9" ht="16.5" hidden="1" x14ac:dyDescent="0.3"/>
    <row r="60" spans="2:9" ht="16.5" hidden="1" x14ac:dyDescent="0.3"/>
    <row r="61" spans="2:9" ht="16.5" hidden="1" x14ac:dyDescent="0.3">
      <c r="B61" s="28"/>
      <c r="D61" s="28"/>
      <c r="E61" s="28"/>
      <c r="I61" s="28"/>
    </row>
    <row r="62" spans="2:9" ht="16.5" hidden="1" x14ac:dyDescent="0.3"/>
    <row r="63" spans="2:9" ht="16.5" hidden="1" x14ac:dyDescent="0.3"/>
    <row r="64" spans="2:9" ht="16.5" hidden="1" x14ac:dyDescent="0.3"/>
    <row r="65" spans="2:9" ht="16.5" hidden="1" x14ac:dyDescent="0.3">
      <c r="B65" s="28"/>
      <c r="D65" s="28"/>
      <c r="E65" s="28"/>
      <c r="I65" s="28"/>
    </row>
    <row r="66" spans="2:9" ht="16.5" hidden="1" x14ac:dyDescent="0.3"/>
    <row r="67" spans="2:9" ht="16.5" hidden="1" x14ac:dyDescent="0.3"/>
    <row r="68" spans="2:9" ht="16.5" hidden="1" x14ac:dyDescent="0.3">
      <c r="B68" s="28"/>
      <c r="D68" s="28"/>
      <c r="E68" s="28"/>
      <c r="I68" s="28"/>
    </row>
    <row r="69" spans="2:9" ht="16.5" hidden="1" x14ac:dyDescent="0.3"/>
    <row r="70" spans="2:9" ht="16.5" hidden="1" x14ac:dyDescent="0.3"/>
    <row r="71" spans="2:9" ht="16.5" hidden="1" x14ac:dyDescent="0.3"/>
    <row r="72" spans="2:9" ht="16.5" hidden="1" x14ac:dyDescent="0.3">
      <c r="B72" s="28"/>
      <c r="D72" s="28"/>
      <c r="E72" s="28"/>
      <c r="I72" s="28"/>
    </row>
    <row r="73" spans="2:9" ht="16.5" hidden="1" x14ac:dyDescent="0.3"/>
    <row r="74" spans="2:9" ht="16.5" hidden="1" x14ac:dyDescent="0.3"/>
    <row r="75" spans="2:9" ht="16.5" hidden="1" x14ac:dyDescent="0.3">
      <c r="B75" s="28"/>
      <c r="D75" s="28"/>
      <c r="E75" s="28"/>
      <c r="I75" s="28"/>
    </row>
    <row r="76" spans="2:9" ht="16.5" hidden="1" x14ac:dyDescent="0.3"/>
    <row r="77" spans="2:9" ht="16.5" hidden="1" x14ac:dyDescent="0.3"/>
    <row r="78" spans="2:9" ht="16.5" hidden="1" x14ac:dyDescent="0.3"/>
    <row r="79" spans="2:9" ht="16.5" hidden="1" x14ac:dyDescent="0.3">
      <c r="B79" s="28"/>
      <c r="D79" s="28"/>
      <c r="E79" s="28"/>
      <c r="I79" s="28"/>
    </row>
    <row r="80" spans="2:9" ht="16.5" hidden="1" x14ac:dyDescent="0.3"/>
    <row r="81" spans="2:9" ht="16.5" hidden="1" x14ac:dyDescent="0.3"/>
    <row r="82" spans="2:9" ht="16.5" hidden="1" x14ac:dyDescent="0.3">
      <c r="B82" s="28"/>
      <c r="D82" s="28"/>
      <c r="E82" s="28"/>
      <c r="I82" s="28"/>
    </row>
    <row r="83" spans="2:9" ht="16.5" hidden="1" x14ac:dyDescent="0.3"/>
    <row r="84" spans="2:9" ht="16.5" hidden="1" x14ac:dyDescent="0.3"/>
    <row r="85" spans="2:9" ht="16.5" hidden="1" x14ac:dyDescent="0.3"/>
    <row r="86" spans="2:9" ht="16.5" hidden="1" x14ac:dyDescent="0.3">
      <c r="B86" s="28"/>
      <c r="D86" s="28"/>
      <c r="E86" s="28"/>
      <c r="I86" s="28"/>
    </row>
    <row r="87" spans="2:9" ht="16.5" hidden="1" x14ac:dyDescent="0.3"/>
    <row r="88" spans="2:9" ht="16.5" hidden="1" x14ac:dyDescent="0.3"/>
    <row r="89" spans="2:9" ht="16.5" hidden="1" x14ac:dyDescent="0.3">
      <c r="B89" s="28"/>
      <c r="D89" s="28"/>
      <c r="E89" s="28"/>
      <c r="I89" s="28"/>
    </row>
    <row r="90" spans="2:9" ht="16.5" hidden="1" x14ac:dyDescent="0.3"/>
    <row r="91" spans="2:9" ht="16.5" hidden="1" x14ac:dyDescent="0.3"/>
    <row r="92" spans="2:9" ht="16.5" hidden="1" x14ac:dyDescent="0.3"/>
    <row r="93" spans="2:9" ht="16.5" hidden="1" x14ac:dyDescent="0.3">
      <c r="B93" s="28"/>
      <c r="D93" s="28"/>
      <c r="E93" s="28"/>
      <c r="I93" s="28"/>
    </row>
    <row r="94" spans="2:9" ht="16.5" hidden="1" x14ac:dyDescent="0.3"/>
    <row r="95" spans="2:9" ht="16.5" hidden="1" x14ac:dyDescent="0.3"/>
    <row r="96" spans="2:9" ht="16.5" hidden="1" x14ac:dyDescent="0.3">
      <c r="B96" s="28"/>
      <c r="D96" s="28"/>
      <c r="E96" s="28"/>
      <c r="I96" s="28"/>
    </row>
    <row r="97" spans="2:9" ht="16.5" hidden="1" x14ac:dyDescent="0.3"/>
    <row r="98" spans="2:9" ht="16.5" hidden="1" x14ac:dyDescent="0.3"/>
    <row r="99" spans="2:9" ht="16.5" hidden="1" x14ac:dyDescent="0.3"/>
    <row r="100" spans="2:9" ht="16.5" hidden="1" x14ac:dyDescent="0.3">
      <c r="B100" s="28"/>
      <c r="D100" s="28"/>
      <c r="E100" s="28"/>
      <c r="I100" s="28"/>
    </row>
    <row r="101" spans="2:9" ht="16.5" hidden="1" x14ac:dyDescent="0.3"/>
    <row r="102" spans="2:9" ht="16.5" hidden="1" x14ac:dyDescent="0.3"/>
    <row r="103" spans="2:9" ht="16.5" hidden="1" x14ac:dyDescent="0.3">
      <c r="B103" s="28"/>
      <c r="D103" s="28"/>
      <c r="E103" s="28"/>
      <c r="I103" s="28"/>
    </row>
    <row r="104" spans="2:9" ht="16.5" hidden="1" x14ac:dyDescent="0.3"/>
    <row r="105" spans="2:9" ht="16.5" hidden="1" x14ac:dyDescent="0.3"/>
    <row r="106" spans="2:9" ht="16.5" hidden="1" x14ac:dyDescent="0.3"/>
    <row r="107" spans="2:9" ht="16.5" hidden="1" x14ac:dyDescent="0.3">
      <c r="B107" s="28"/>
      <c r="D107" s="28"/>
      <c r="E107" s="28"/>
      <c r="I107" s="28"/>
    </row>
    <row r="108" spans="2:9" ht="16.5" hidden="1" x14ac:dyDescent="0.3"/>
    <row r="109" spans="2:9" ht="16.5" hidden="1" x14ac:dyDescent="0.3"/>
    <row r="110" spans="2:9" ht="16.5" hidden="1" x14ac:dyDescent="0.3">
      <c r="B110" s="28"/>
      <c r="D110" s="28"/>
      <c r="E110" s="28"/>
      <c r="I110" s="28"/>
    </row>
    <row r="111" spans="2:9" ht="16.5" hidden="1" x14ac:dyDescent="0.3"/>
    <row r="112" spans="2:9" ht="16.5" hidden="1" x14ac:dyDescent="0.3"/>
    <row r="113" spans="2:9" ht="16.5" hidden="1" x14ac:dyDescent="0.3"/>
    <row r="114" spans="2:9" ht="16.5" hidden="1" x14ac:dyDescent="0.3">
      <c r="B114" s="28"/>
      <c r="D114" s="28"/>
      <c r="E114" s="28"/>
      <c r="I114" s="28"/>
    </row>
    <row r="115" spans="2:9" ht="16.5" hidden="1" x14ac:dyDescent="0.3"/>
    <row r="116" spans="2:9" ht="16.5" hidden="1" x14ac:dyDescent="0.3"/>
    <row r="117" spans="2:9" ht="16.5" hidden="1" x14ac:dyDescent="0.3">
      <c r="B117" s="28"/>
      <c r="D117" s="28"/>
      <c r="E117" s="28"/>
      <c r="I117" s="28"/>
    </row>
    <row r="118" spans="2:9" ht="16.5" hidden="1" x14ac:dyDescent="0.3"/>
    <row r="119" spans="2:9" ht="16.5" hidden="1" x14ac:dyDescent="0.3"/>
    <row r="120" spans="2:9" ht="16.5" hidden="1" x14ac:dyDescent="0.3"/>
    <row r="121" spans="2:9" ht="16.5" hidden="1" x14ac:dyDescent="0.3">
      <c r="B121" s="28"/>
      <c r="D121" s="28"/>
      <c r="E121" s="28"/>
      <c r="I121" s="28"/>
    </row>
    <row r="122" spans="2:9" ht="16.5" hidden="1" x14ac:dyDescent="0.3"/>
    <row r="123" spans="2:9" ht="16.5" hidden="1" x14ac:dyDescent="0.3"/>
    <row r="124" spans="2:9" ht="16.5" hidden="1" x14ac:dyDescent="0.3">
      <c r="B124" s="28"/>
      <c r="D124" s="28"/>
      <c r="E124" s="28"/>
      <c r="I124" s="28"/>
    </row>
    <row r="125" spans="2:9" ht="16.5" hidden="1" x14ac:dyDescent="0.3"/>
    <row r="126" spans="2:9" ht="16.5" hidden="1" x14ac:dyDescent="0.3"/>
    <row r="127" spans="2:9" ht="16.5" hidden="1" x14ac:dyDescent="0.3"/>
    <row r="128" spans="2:9" ht="16.5" hidden="1" x14ac:dyDescent="0.3">
      <c r="B128" s="28"/>
      <c r="D128" s="28"/>
      <c r="E128" s="28"/>
      <c r="I128" s="28"/>
    </row>
    <row r="129" spans="2:9" ht="16.5" hidden="1" x14ac:dyDescent="0.3"/>
    <row r="130" spans="2:9" ht="16.5" hidden="1" x14ac:dyDescent="0.3"/>
    <row r="131" spans="2:9" ht="16.5" hidden="1" x14ac:dyDescent="0.3">
      <c r="B131" s="28"/>
      <c r="D131" s="28"/>
      <c r="E131" s="28"/>
      <c r="I131" s="28"/>
    </row>
    <row r="132" spans="2:9" ht="16.5" hidden="1" x14ac:dyDescent="0.3"/>
    <row r="133" spans="2:9" ht="16.5" hidden="1" x14ac:dyDescent="0.3"/>
    <row r="134" spans="2:9" ht="16.5" hidden="1" x14ac:dyDescent="0.3"/>
    <row r="135" spans="2:9" ht="16.5" hidden="1" x14ac:dyDescent="0.3">
      <c r="B135" s="28"/>
      <c r="D135" s="28"/>
      <c r="E135" s="28"/>
      <c r="I135" s="28"/>
    </row>
    <row r="136" spans="2:9" ht="16.5" hidden="1" x14ac:dyDescent="0.3"/>
    <row r="137" spans="2:9" ht="16.5" hidden="1" x14ac:dyDescent="0.3"/>
    <row r="138" spans="2:9" ht="16.5" hidden="1" x14ac:dyDescent="0.3">
      <c r="B138" s="28"/>
      <c r="D138" s="28"/>
      <c r="E138" s="28"/>
      <c r="I138" s="28"/>
    </row>
    <row r="139" spans="2:9" ht="16.5" hidden="1" x14ac:dyDescent="0.3"/>
    <row r="140" spans="2:9" ht="16.5" hidden="1" x14ac:dyDescent="0.3"/>
    <row r="141" spans="2:9" ht="16.5" hidden="1" x14ac:dyDescent="0.3"/>
    <row r="142" spans="2:9" ht="16.5" hidden="1" x14ac:dyDescent="0.3">
      <c r="B142" s="28"/>
      <c r="D142" s="28"/>
      <c r="E142" s="28"/>
      <c r="I142" s="28"/>
    </row>
    <row r="143" spans="2:9" ht="16.5" hidden="1" x14ac:dyDescent="0.3"/>
    <row r="144" spans="2:9" ht="16.5" hidden="1" x14ac:dyDescent="0.3"/>
    <row r="145" spans="2:9" ht="16.5" hidden="1" x14ac:dyDescent="0.3">
      <c r="B145" s="28"/>
      <c r="D145" s="28"/>
      <c r="E145" s="28"/>
      <c r="I145" s="28"/>
    </row>
    <row r="146" spans="2:9" ht="16.5" hidden="1" x14ac:dyDescent="0.3"/>
    <row r="147" spans="2:9" ht="16.5" hidden="1" x14ac:dyDescent="0.3"/>
    <row r="148" spans="2:9" ht="16.5" hidden="1" x14ac:dyDescent="0.3"/>
    <row r="149" spans="2:9" ht="16.5" hidden="1" x14ac:dyDescent="0.3">
      <c r="B149" s="28"/>
      <c r="D149" s="28"/>
      <c r="E149" s="28"/>
      <c r="I149" s="28"/>
    </row>
    <row r="150" spans="2:9" ht="16.5" hidden="1" x14ac:dyDescent="0.3"/>
    <row r="151" spans="2:9" ht="16.5" hidden="1" x14ac:dyDescent="0.3"/>
    <row r="152" spans="2:9" ht="16.5" hidden="1" x14ac:dyDescent="0.3">
      <c r="B152" s="28"/>
      <c r="D152" s="28"/>
      <c r="E152" s="28"/>
      <c r="I152" s="28"/>
    </row>
    <row r="153" spans="2:9" ht="16.5" hidden="1" x14ac:dyDescent="0.3"/>
    <row r="154" spans="2:9" ht="16.5" hidden="1" x14ac:dyDescent="0.3"/>
    <row r="155" spans="2:9" ht="16.5" hidden="1" x14ac:dyDescent="0.3"/>
    <row r="156" spans="2:9" ht="16.5" hidden="1" x14ac:dyDescent="0.3">
      <c r="B156" s="28"/>
      <c r="D156" s="28"/>
      <c r="E156" s="28"/>
      <c r="I156" s="28"/>
    </row>
    <row r="157" spans="2:9" ht="16.5" hidden="1" x14ac:dyDescent="0.3"/>
    <row r="158" spans="2:9" ht="16.5" hidden="1" x14ac:dyDescent="0.3"/>
    <row r="159" spans="2:9" ht="16.5" hidden="1" x14ac:dyDescent="0.3">
      <c r="B159" s="28"/>
      <c r="D159" s="28"/>
      <c r="E159" s="28"/>
      <c r="I159" s="28"/>
    </row>
    <row r="160" spans="2:9" ht="16.5" hidden="1" x14ac:dyDescent="0.3"/>
    <row r="161" spans="2:9" ht="16.5" hidden="1" x14ac:dyDescent="0.3"/>
    <row r="162" spans="2:9" ht="16.5" hidden="1" x14ac:dyDescent="0.3"/>
    <row r="163" spans="2:9" ht="16.5" hidden="1" x14ac:dyDescent="0.3">
      <c r="B163" s="28"/>
      <c r="D163" s="28"/>
      <c r="E163" s="28"/>
      <c r="I163" s="28"/>
    </row>
    <row r="164" spans="2:9" ht="16.5" hidden="1" x14ac:dyDescent="0.3"/>
    <row r="165" spans="2:9" ht="16.5" hidden="1" x14ac:dyDescent="0.3"/>
    <row r="166" spans="2:9" ht="16.5" hidden="1" x14ac:dyDescent="0.3">
      <c r="B166" s="28"/>
      <c r="D166" s="28"/>
      <c r="E166" s="28"/>
      <c r="I166" s="28"/>
    </row>
    <row r="167" spans="2:9" ht="16.5" hidden="1" x14ac:dyDescent="0.3"/>
    <row r="168" spans="2:9" ht="16.5" hidden="1" x14ac:dyDescent="0.3"/>
    <row r="169" spans="2:9" ht="16.5" hidden="1" x14ac:dyDescent="0.3"/>
    <row r="170" spans="2:9" ht="16.5" hidden="1" x14ac:dyDescent="0.3">
      <c r="B170" s="28"/>
      <c r="D170" s="28"/>
      <c r="E170" s="28"/>
      <c r="I170" s="28"/>
    </row>
    <row r="171" spans="2:9" ht="16.5" hidden="1" x14ac:dyDescent="0.3"/>
    <row r="172" spans="2:9" ht="16.5" hidden="1" x14ac:dyDescent="0.3"/>
    <row r="173" spans="2:9" ht="16.5" hidden="1" x14ac:dyDescent="0.3">
      <c r="B173" s="28"/>
      <c r="D173" s="28"/>
      <c r="E173" s="28"/>
      <c r="I173" s="28"/>
    </row>
    <row r="174" spans="2:9" ht="16.5" hidden="1" x14ac:dyDescent="0.3"/>
    <row r="175" spans="2:9" ht="16.5" hidden="1" x14ac:dyDescent="0.3"/>
    <row r="176" spans="2:9" ht="16.5" hidden="1" x14ac:dyDescent="0.3"/>
    <row r="177" spans="2:9" ht="16.5" hidden="1" x14ac:dyDescent="0.3">
      <c r="B177" s="28"/>
      <c r="D177" s="28"/>
      <c r="E177" s="28"/>
      <c r="I177" s="28"/>
    </row>
    <row r="178" spans="2:9" ht="16.5" hidden="1" x14ac:dyDescent="0.3"/>
    <row r="179" spans="2:9" ht="16.5" hidden="1" x14ac:dyDescent="0.3"/>
    <row r="180" spans="2:9" ht="16.5" hidden="1" x14ac:dyDescent="0.3">
      <c r="B180" s="28"/>
      <c r="D180" s="28"/>
      <c r="E180" s="28"/>
      <c r="I180" s="28"/>
    </row>
    <row r="181" spans="2:9" ht="16.5" hidden="1" x14ac:dyDescent="0.3"/>
    <row r="182" spans="2:9" ht="16.5" hidden="1" x14ac:dyDescent="0.3"/>
    <row r="183" spans="2:9" ht="16.5" hidden="1" x14ac:dyDescent="0.3"/>
    <row r="184" spans="2:9" ht="16.5" hidden="1" x14ac:dyDescent="0.3">
      <c r="B184" s="28"/>
      <c r="D184" s="28"/>
      <c r="E184" s="28"/>
      <c r="I184" s="28"/>
    </row>
    <row r="185" spans="2:9" ht="16.5" hidden="1" x14ac:dyDescent="0.3"/>
    <row r="186" spans="2:9" ht="16.5" hidden="1" x14ac:dyDescent="0.3"/>
    <row r="187" spans="2:9" ht="16.5" hidden="1" x14ac:dyDescent="0.3">
      <c r="B187" s="28"/>
      <c r="D187" s="28"/>
      <c r="E187" s="28"/>
      <c r="I187" s="28"/>
    </row>
    <row r="188" spans="2:9" ht="16.5" hidden="1" x14ac:dyDescent="0.3"/>
    <row r="189" spans="2:9" ht="16.5" hidden="1" x14ac:dyDescent="0.3"/>
    <row r="190" spans="2:9" ht="16.5" hidden="1" x14ac:dyDescent="0.3"/>
    <row r="191" spans="2:9" ht="16.5" hidden="1" x14ac:dyDescent="0.3">
      <c r="B191" s="28"/>
      <c r="D191" s="28"/>
      <c r="E191" s="28"/>
      <c r="I191" s="28"/>
    </row>
    <row r="192" spans="2:9" ht="16.5" hidden="1" x14ac:dyDescent="0.3"/>
    <row r="193" spans="2:9" ht="16.5" hidden="1" x14ac:dyDescent="0.3"/>
    <row r="194" spans="2:9" ht="16.5" hidden="1" x14ac:dyDescent="0.3">
      <c r="B194" s="28"/>
      <c r="D194" s="28"/>
      <c r="E194" s="28"/>
      <c r="I194" s="28"/>
    </row>
    <row r="195" spans="2:9" ht="16.5" hidden="1" x14ac:dyDescent="0.3"/>
    <row r="196" spans="2:9" ht="16.5" hidden="1" x14ac:dyDescent="0.3"/>
    <row r="197" spans="2:9" ht="16.5" hidden="1" x14ac:dyDescent="0.3"/>
    <row r="198" spans="2:9" ht="16.5" hidden="1" x14ac:dyDescent="0.3">
      <c r="B198" s="28"/>
      <c r="D198" s="28"/>
      <c r="E198" s="28"/>
      <c r="I198" s="28"/>
    </row>
    <row r="199" spans="2:9" ht="16.5" hidden="1" x14ac:dyDescent="0.3"/>
    <row r="200" spans="2:9" ht="16.5" hidden="1" x14ac:dyDescent="0.3"/>
    <row r="201" spans="2:9" ht="16.5" hidden="1" x14ac:dyDescent="0.3">
      <c r="B201" s="28"/>
      <c r="D201" s="28"/>
      <c r="E201" s="28"/>
      <c r="I201" s="28"/>
    </row>
    <row r="202" spans="2:9" ht="16.5" hidden="1" x14ac:dyDescent="0.3"/>
    <row r="203" spans="2:9" ht="16.5" hidden="1" x14ac:dyDescent="0.3"/>
    <row r="204" spans="2:9" ht="16.5" hidden="1" x14ac:dyDescent="0.3"/>
    <row r="205" spans="2:9" ht="16.5" hidden="1" x14ac:dyDescent="0.3">
      <c r="B205" s="28"/>
      <c r="D205" s="28"/>
      <c r="E205" s="28"/>
      <c r="I205" s="28"/>
    </row>
    <row r="206" spans="2:9" ht="16.5" hidden="1" x14ac:dyDescent="0.3"/>
    <row r="207" spans="2:9" ht="16.5" hidden="1" x14ac:dyDescent="0.3"/>
    <row r="208" spans="2:9" ht="16.5" hidden="1" x14ac:dyDescent="0.3">
      <c r="B208" s="28"/>
      <c r="D208" s="28"/>
      <c r="E208" s="28"/>
      <c r="I208" s="28"/>
    </row>
    <row r="209" spans="2:9" ht="16.5" hidden="1" x14ac:dyDescent="0.3"/>
    <row r="210" spans="2:9" ht="16.5" hidden="1" x14ac:dyDescent="0.3"/>
    <row r="211" spans="2:9" ht="16.5" hidden="1" x14ac:dyDescent="0.3"/>
    <row r="212" spans="2:9" ht="16.5" hidden="1" x14ac:dyDescent="0.3">
      <c r="B212" s="28"/>
      <c r="D212" s="28"/>
      <c r="E212" s="28"/>
      <c r="I212" s="28"/>
    </row>
    <row r="213" spans="2:9" ht="16.5" hidden="1" x14ac:dyDescent="0.3"/>
    <row r="214" spans="2:9" ht="16.5" hidden="1" x14ac:dyDescent="0.3"/>
    <row r="215" spans="2:9" ht="16.5" hidden="1" x14ac:dyDescent="0.3">
      <c r="B215" s="28"/>
      <c r="D215" s="28"/>
      <c r="E215" s="28"/>
      <c r="I215" s="28"/>
    </row>
    <row r="216" spans="2:9" ht="16.5" hidden="1" x14ac:dyDescent="0.3"/>
    <row r="217" spans="2:9" ht="16.5" hidden="1" x14ac:dyDescent="0.3"/>
    <row r="218" spans="2:9" ht="16.5" hidden="1" x14ac:dyDescent="0.3"/>
    <row r="219" spans="2:9" ht="16.5" hidden="1" x14ac:dyDescent="0.3">
      <c r="B219" s="28"/>
      <c r="D219" s="28"/>
      <c r="E219" s="28"/>
      <c r="I219" s="28"/>
    </row>
    <row r="220" spans="2:9" ht="16.5" hidden="1" x14ac:dyDescent="0.3"/>
    <row r="221" spans="2:9" ht="16.5" hidden="1" x14ac:dyDescent="0.3"/>
    <row r="222" spans="2:9" ht="16.5" hidden="1" x14ac:dyDescent="0.3">
      <c r="B222" s="28"/>
      <c r="D222" s="28"/>
      <c r="E222" s="28"/>
      <c r="I222" s="28"/>
    </row>
  </sheetData>
  <sheetProtection sheet="1" objects="1" scenarios="1"/>
  <mergeCells count="12">
    <mergeCell ref="B8:J8"/>
    <mergeCell ref="I10:J10"/>
    <mergeCell ref="B21:C21"/>
    <mergeCell ref="B23:C23"/>
    <mergeCell ref="B24:C24"/>
    <mergeCell ref="G10:H10"/>
    <mergeCell ref="E10:F10"/>
    <mergeCell ref="B14:C14"/>
    <mergeCell ref="B15:C15"/>
    <mergeCell ref="B17:C17"/>
    <mergeCell ref="B18:C18"/>
    <mergeCell ref="B20:C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8"/>
  <sheetViews>
    <sheetView showGridLines="0" showRowColHeaders="0" workbookViewId="0">
      <selection activeCell="B4" sqref="B4"/>
    </sheetView>
  </sheetViews>
  <sheetFormatPr defaultColWidth="4" defaultRowHeight="0" customHeight="1" zeroHeight="1" x14ac:dyDescent="0.3"/>
  <cols>
    <col min="1" max="1" width="24.625" style="24" customWidth="1"/>
    <col min="2" max="2" width="6.125" style="24" customWidth="1"/>
    <col min="3" max="3" width="11.25" style="24" customWidth="1"/>
    <col min="4" max="4" width="7.875" style="24" customWidth="1"/>
    <col min="5" max="5" width="2.875" style="24" customWidth="1"/>
    <col min="6" max="8" width="12.125" style="24" customWidth="1"/>
    <col min="9" max="10" width="15.625" style="24" customWidth="1"/>
    <col min="11" max="11" width="12.125" style="24" customWidth="1"/>
    <col min="12" max="16383" width="4" style="24"/>
    <col min="16384" max="16384" width="4" style="24" customWidth="1"/>
  </cols>
  <sheetData>
    <row r="1" spans="1:19" ht="16.5" x14ac:dyDescent="0.3"/>
    <row r="2" spans="1:19" ht="16.5" x14ac:dyDescent="0.3"/>
    <row r="3" spans="1:19" ht="16.5" x14ac:dyDescent="0.3"/>
    <row r="4" spans="1:19" ht="16.5" x14ac:dyDescent="0.3"/>
    <row r="5" spans="1:19" ht="16.5" x14ac:dyDescent="0.3">
      <c r="A5" s="25"/>
      <c r="B5" s="107" t="s">
        <v>77</v>
      </c>
    </row>
    <row r="6" spans="1:19" s="26" customFormat="1" ht="15" customHeight="1" x14ac:dyDescent="0.2"/>
    <row r="7" spans="1:19" s="99" customFormat="1" ht="15" customHeight="1" x14ac:dyDescent="0.3">
      <c r="B7" s="133" t="s">
        <v>78</v>
      </c>
      <c r="C7" s="133"/>
      <c r="D7" s="133"/>
      <c r="E7" s="133"/>
      <c r="F7" s="133"/>
      <c r="G7" s="133"/>
      <c r="H7" s="133"/>
      <c r="I7" s="133"/>
      <c r="J7" s="133"/>
      <c r="K7" s="133"/>
      <c r="L7" s="133"/>
      <c r="M7" s="133"/>
      <c r="N7" s="133"/>
      <c r="O7" s="133"/>
      <c r="P7" s="133"/>
      <c r="Q7" s="133"/>
      <c r="R7" s="133"/>
      <c r="S7" s="133"/>
    </row>
    <row r="8" spans="1:19" s="99" customFormat="1" ht="15" customHeight="1" x14ac:dyDescent="0.3">
      <c r="B8" s="133"/>
      <c r="C8" s="133"/>
      <c r="D8" s="133"/>
      <c r="E8" s="133"/>
      <c r="F8" s="133"/>
      <c r="G8" s="133"/>
      <c r="H8" s="133"/>
      <c r="I8" s="133"/>
      <c r="J8" s="133"/>
      <c r="K8" s="133"/>
      <c r="L8" s="133"/>
      <c r="M8" s="133"/>
      <c r="N8" s="133"/>
      <c r="O8" s="133"/>
      <c r="P8" s="133"/>
      <c r="Q8" s="133"/>
      <c r="R8" s="133"/>
      <c r="S8" s="133"/>
    </row>
    <row r="9" spans="1:19" s="80" customFormat="1" ht="15" customHeight="1" x14ac:dyDescent="0.3">
      <c r="B9" s="103"/>
    </row>
    <row r="10" spans="1:19" s="80" customFormat="1" ht="15" customHeight="1" x14ac:dyDescent="0.3">
      <c r="B10" s="135" t="s">
        <v>294</v>
      </c>
      <c r="C10" s="135"/>
      <c r="D10" s="135"/>
      <c r="E10" s="135"/>
      <c r="F10" s="135"/>
      <c r="G10" s="135"/>
      <c r="H10" s="135"/>
      <c r="I10" s="135"/>
      <c r="J10" s="135"/>
      <c r="K10" s="135"/>
      <c r="L10" s="135"/>
      <c r="M10" s="135"/>
      <c r="N10" s="135"/>
      <c r="O10" s="135"/>
      <c r="P10" s="135"/>
      <c r="Q10" s="135"/>
      <c r="R10" s="135"/>
      <c r="S10" s="135"/>
    </row>
    <row r="11" spans="1:19" s="80" customFormat="1" ht="15" customHeight="1" x14ac:dyDescent="0.3">
      <c r="B11" s="135"/>
      <c r="C11" s="135"/>
      <c r="D11" s="135"/>
      <c r="E11" s="135"/>
      <c r="F11" s="135"/>
      <c r="G11" s="135"/>
      <c r="H11" s="135"/>
      <c r="I11" s="135"/>
      <c r="J11" s="135"/>
      <c r="K11" s="135"/>
      <c r="L11" s="135"/>
      <c r="M11" s="135"/>
      <c r="N11" s="135"/>
      <c r="O11" s="135"/>
      <c r="P11" s="135"/>
      <c r="Q11" s="135"/>
      <c r="R11" s="135"/>
      <c r="S11" s="135"/>
    </row>
    <row r="12" spans="1:19" s="80" customFormat="1" ht="15" customHeight="1" x14ac:dyDescent="0.3">
      <c r="B12" s="100"/>
      <c r="C12" s="100"/>
      <c r="D12" s="100"/>
      <c r="E12" s="100"/>
      <c r="F12" s="100"/>
      <c r="G12" s="100"/>
      <c r="H12" s="100"/>
      <c r="I12" s="100"/>
      <c r="J12" s="100"/>
      <c r="K12" s="100"/>
      <c r="L12" s="100"/>
      <c r="M12" s="100"/>
      <c r="N12" s="100"/>
      <c r="O12" s="100"/>
      <c r="P12" s="100"/>
      <c r="Q12" s="100"/>
    </row>
    <row r="13" spans="1:19" s="99" customFormat="1" ht="15" customHeight="1" x14ac:dyDescent="0.3">
      <c r="B13" s="136" t="s">
        <v>293</v>
      </c>
      <c r="C13" s="136"/>
      <c r="D13" s="136"/>
      <c r="E13" s="136"/>
      <c r="F13" s="136"/>
      <c r="G13" s="136"/>
      <c r="H13" s="136"/>
      <c r="I13" s="136"/>
      <c r="J13" s="136"/>
      <c r="K13" s="136"/>
      <c r="L13" s="136"/>
      <c r="M13" s="136"/>
      <c r="N13" s="136"/>
      <c r="O13" s="136"/>
      <c r="P13" s="136"/>
      <c r="Q13" s="136"/>
      <c r="R13" s="136"/>
      <c r="S13" s="136"/>
    </row>
    <row r="14" spans="1:19" s="99" customFormat="1" ht="15" customHeight="1" x14ac:dyDescent="0.3">
      <c r="B14" s="136"/>
      <c r="C14" s="136"/>
      <c r="D14" s="136"/>
      <c r="E14" s="136"/>
      <c r="F14" s="136"/>
      <c r="G14" s="136"/>
      <c r="H14" s="136"/>
      <c r="I14" s="136"/>
      <c r="J14" s="136"/>
      <c r="K14" s="136"/>
      <c r="L14" s="136"/>
      <c r="M14" s="136"/>
      <c r="N14" s="136"/>
      <c r="O14" s="136"/>
      <c r="P14" s="136"/>
      <c r="Q14" s="136"/>
      <c r="R14" s="136"/>
      <c r="S14" s="136"/>
    </row>
    <row r="15" spans="1:19" s="99" customFormat="1" ht="15" customHeight="1" x14ac:dyDescent="0.3">
      <c r="B15" s="136"/>
      <c r="C15" s="136"/>
      <c r="D15" s="136"/>
      <c r="E15" s="136"/>
      <c r="F15" s="136"/>
      <c r="G15" s="136"/>
      <c r="H15" s="136"/>
      <c r="I15" s="136"/>
      <c r="J15" s="136"/>
      <c r="K15" s="136"/>
      <c r="L15" s="136"/>
      <c r="M15" s="136"/>
      <c r="N15" s="136"/>
      <c r="O15" s="136"/>
      <c r="P15" s="136"/>
      <c r="Q15" s="136"/>
      <c r="R15" s="136"/>
      <c r="S15" s="136"/>
    </row>
    <row r="16" spans="1:19" s="99" customFormat="1" ht="15" customHeight="1" x14ac:dyDescent="0.3">
      <c r="B16" s="136"/>
      <c r="C16" s="136"/>
      <c r="D16" s="136"/>
      <c r="E16" s="136"/>
      <c r="F16" s="136"/>
      <c r="G16" s="136"/>
      <c r="H16" s="136"/>
      <c r="I16" s="136"/>
      <c r="J16" s="136"/>
      <c r="K16" s="136"/>
      <c r="L16" s="136"/>
      <c r="M16" s="136"/>
      <c r="N16" s="136"/>
      <c r="O16" s="136"/>
      <c r="P16" s="136"/>
      <c r="Q16" s="136"/>
      <c r="R16" s="136"/>
      <c r="S16" s="136"/>
    </row>
    <row r="17" spans="2:19" s="99" customFormat="1" ht="15" customHeight="1" x14ac:dyDescent="0.3">
      <c r="B17" s="136"/>
      <c r="C17" s="136"/>
      <c r="D17" s="136"/>
      <c r="E17" s="136"/>
      <c r="F17" s="136"/>
      <c r="G17" s="136"/>
      <c r="H17" s="136"/>
      <c r="I17" s="136"/>
      <c r="J17" s="136"/>
      <c r="K17" s="136"/>
      <c r="L17" s="136"/>
      <c r="M17" s="136"/>
      <c r="N17" s="136"/>
      <c r="O17" s="136"/>
      <c r="P17" s="136"/>
      <c r="Q17" s="136"/>
      <c r="R17" s="136"/>
      <c r="S17" s="136"/>
    </row>
    <row r="18" spans="2:19" s="99" customFormat="1" ht="15" customHeight="1" x14ac:dyDescent="0.3">
      <c r="B18" s="103"/>
    </row>
    <row r="19" spans="2:19" s="58" customFormat="1" ht="15" customHeight="1" x14ac:dyDescent="0.25">
      <c r="B19" s="136" t="s">
        <v>76</v>
      </c>
      <c r="C19" s="136"/>
      <c r="D19" s="136"/>
      <c r="E19" s="136"/>
      <c r="F19" s="136"/>
      <c r="G19" s="136"/>
      <c r="H19" s="136"/>
      <c r="I19" s="136"/>
      <c r="J19" s="136"/>
      <c r="K19" s="136"/>
      <c r="L19" s="136"/>
      <c r="M19" s="136"/>
      <c r="N19" s="136"/>
      <c r="O19" s="136"/>
      <c r="P19" s="136"/>
      <c r="Q19" s="136"/>
      <c r="R19" s="136"/>
      <c r="S19" s="136"/>
    </row>
    <row r="20" spans="2:19" s="58" customFormat="1" ht="15" customHeight="1" x14ac:dyDescent="0.25">
      <c r="B20" s="104"/>
      <c r="C20" s="83"/>
      <c r="D20" s="83"/>
      <c r="E20" s="83"/>
      <c r="F20" s="83"/>
      <c r="G20" s="83"/>
      <c r="H20" s="83"/>
      <c r="I20" s="83"/>
      <c r="J20" s="83"/>
      <c r="K20" s="83"/>
    </row>
    <row r="21" spans="2:19" s="58" customFormat="1" ht="15" customHeight="1" x14ac:dyDescent="0.25">
      <c r="B21" s="134" t="s">
        <v>103</v>
      </c>
      <c r="C21" s="134"/>
      <c r="D21" s="134"/>
      <c r="E21" s="134"/>
      <c r="F21" s="134"/>
      <c r="G21" s="134"/>
      <c r="H21" s="134"/>
      <c r="I21" s="134"/>
      <c r="J21" s="134"/>
      <c r="K21" s="134"/>
      <c r="L21" s="134"/>
      <c r="M21" s="134"/>
      <c r="N21" s="134"/>
      <c r="O21" s="134"/>
      <c r="P21" s="134"/>
      <c r="Q21" s="134"/>
      <c r="R21" s="134"/>
      <c r="S21" s="134"/>
    </row>
    <row r="22" spans="2:19" s="58" customFormat="1" ht="15" customHeight="1" x14ac:dyDescent="0.25">
      <c r="B22" s="134"/>
      <c r="C22" s="134"/>
      <c r="D22" s="134"/>
      <c r="E22" s="134"/>
      <c r="F22" s="134"/>
      <c r="G22" s="134"/>
      <c r="H22" s="134"/>
      <c r="I22" s="134"/>
      <c r="J22" s="134"/>
      <c r="K22" s="134"/>
      <c r="L22" s="134"/>
      <c r="M22" s="134"/>
      <c r="N22" s="134"/>
      <c r="O22" s="134"/>
      <c r="P22" s="134"/>
      <c r="Q22" s="134"/>
      <c r="R22" s="134"/>
      <c r="S22" s="134"/>
    </row>
    <row r="23" spans="2:19" s="58" customFormat="1" ht="15" customHeight="1" x14ac:dyDescent="0.25">
      <c r="B23" s="134"/>
      <c r="C23" s="134"/>
      <c r="D23" s="134"/>
      <c r="E23" s="134"/>
      <c r="F23" s="134"/>
      <c r="G23" s="134"/>
      <c r="H23" s="134"/>
      <c r="I23" s="134"/>
      <c r="J23" s="134"/>
      <c r="K23" s="134"/>
      <c r="L23" s="134"/>
      <c r="M23" s="134"/>
      <c r="N23" s="134"/>
      <c r="O23" s="134"/>
      <c r="P23" s="134"/>
      <c r="Q23" s="134"/>
      <c r="R23" s="134"/>
      <c r="S23" s="134"/>
    </row>
    <row r="24" spans="2:19" s="58" customFormat="1" ht="15" customHeight="1" x14ac:dyDescent="0.25">
      <c r="B24" s="105"/>
      <c r="C24" s="81"/>
      <c r="D24" s="81"/>
      <c r="E24" s="81"/>
      <c r="F24" s="81"/>
      <c r="G24" s="81"/>
      <c r="H24" s="81"/>
      <c r="I24" s="81"/>
      <c r="J24" s="81"/>
      <c r="K24" s="81"/>
    </row>
    <row r="25" spans="2:19" s="99" customFormat="1" ht="15" customHeight="1" x14ac:dyDescent="0.3">
      <c r="B25" s="133" t="s">
        <v>79</v>
      </c>
      <c r="C25" s="133"/>
      <c r="D25" s="133"/>
      <c r="E25" s="133"/>
      <c r="F25" s="133"/>
      <c r="G25" s="133"/>
      <c r="H25" s="133"/>
      <c r="I25" s="133"/>
      <c r="J25" s="133"/>
      <c r="K25" s="133"/>
      <c r="L25" s="133"/>
      <c r="M25" s="133"/>
      <c r="N25" s="133"/>
      <c r="O25" s="133"/>
      <c r="P25" s="133"/>
      <c r="Q25" s="133"/>
      <c r="R25" s="133"/>
      <c r="S25" s="133"/>
    </row>
    <row r="26" spans="2:19" s="99" customFormat="1" ht="15" customHeight="1" x14ac:dyDescent="0.3">
      <c r="B26" s="133"/>
      <c r="C26" s="133"/>
      <c r="D26" s="133"/>
      <c r="E26" s="133"/>
      <c r="F26" s="133"/>
      <c r="G26" s="133"/>
      <c r="H26" s="133"/>
      <c r="I26" s="133"/>
      <c r="J26" s="133"/>
      <c r="K26" s="133"/>
      <c r="L26" s="133"/>
      <c r="M26" s="133"/>
      <c r="N26" s="133"/>
      <c r="O26" s="133"/>
      <c r="P26" s="133"/>
      <c r="Q26" s="133"/>
      <c r="R26" s="133"/>
      <c r="S26" s="133"/>
    </row>
    <row r="27" spans="2:19" s="80" customFormat="1" ht="15" customHeight="1" x14ac:dyDescent="0.3">
      <c r="B27" s="103"/>
    </row>
    <row r="28" spans="2:19" s="61" customFormat="1" ht="15" customHeight="1" x14ac:dyDescent="0.3">
      <c r="B28" s="134" t="s">
        <v>295</v>
      </c>
      <c r="C28" s="134"/>
      <c r="D28" s="134"/>
      <c r="E28" s="134"/>
      <c r="F28" s="134"/>
      <c r="G28" s="134"/>
      <c r="H28" s="134"/>
      <c r="I28" s="134"/>
      <c r="J28" s="134"/>
      <c r="K28" s="134"/>
      <c r="L28" s="134"/>
      <c r="M28" s="134"/>
      <c r="N28" s="134"/>
      <c r="O28" s="134"/>
      <c r="P28" s="134"/>
      <c r="Q28" s="134"/>
      <c r="R28" s="134"/>
      <c r="S28" s="134"/>
    </row>
    <row r="29" spans="2:19" s="61" customFormat="1" ht="15" customHeight="1" x14ac:dyDescent="0.3">
      <c r="B29" s="134"/>
      <c r="C29" s="134"/>
      <c r="D29" s="134"/>
      <c r="E29" s="134"/>
      <c r="F29" s="134"/>
      <c r="G29" s="134"/>
      <c r="H29" s="134"/>
      <c r="I29" s="134"/>
      <c r="J29" s="134"/>
      <c r="K29" s="134"/>
      <c r="L29" s="134"/>
      <c r="M29" s="134"/>
      <c r="N29" s="134"/>
      <c r="O29" s="134"/>
      <c r="P29" s="134"/>
      <c r="Q29" s="134"/>
      <c r="R29" s="134"/>
      <c r="S29" s="134"/>
    </row>
    <row r="30" spans="2:19" s="61" customFormat="1" ht="15" customHeight="1" x14ac:dyDescent="0.3">
      <c r="B30" s="134"/>
      <c r="C30" s="134"/>
      <c r="D30" s="134"/>
      <c r="E30" s="134"/>
      <c r="F30" s="134"/>
      <c r="G30" s="134"/>
      <c r="H30" s="134"/>
      <c r="I30" s="134"/>
      <c r="J30" s="134"/>
      <c r="K30" s="134"/>
      <c r="L30" s="134"/>
      <c r="M30" s="134"/>
      <c r="N30" s="134"/>
      <c r="O30" s="134"/>
      <c r="P30" s="134"/>
      <c r="Q30" s="134"/>
      <c r="R30" s="134"/>
      <c r="S30" s="134"/>
    </row>
    <row r="31" spans="2:19" s="61" customFormat="1" ht="15" customHeight="1" x14ac:dyDescent="0.3">
      <c r="B31" s="106"/>
      <c r="C31" s="82"/>
      <c r="D31" s="82"/>
      <c r="E31" s="82"/>
      <c r="F31" s="82"/>
      <c r="G31" s="82"/>
      <c r="H31" s="82"/>
      <c r="I31" s="82"/>
      <c r="J31" s="82"/>
      <c r="K31" s="82"/>
    </row>
    <row r="32" spans="2:19" s="58" customFormat="1" ht="15" customHeight="1" x14ac:dyDescent="0.25">
      <c r="B32" s="79" t="s">
        <v>100</v>
      </c>
      <c r="C32" s="101"/>
      <c r="D32" s="101"/>
      <c r="E32" s="101"/>
      <c r="F32" s="101"/>
      <c r="G32" s="101"/>
      <c r="H32" s="63"/>
      <c r="I32" s="59"/>
      <c r="J32" s="59"/>
      <c r="K32" s="59"/>
    </row>
    <row r="33" spans="2:11" s="58" customFormat="1" ht="15" customHeight="1" x14ac:dyDescent="0.25">
      <c r="B33" s="79" t="s">
        <v>101</v>
      </c>
      <c r="C33" s="101"/>
      <c r="D33" s="101"/>
      <c r="E33" s="101"/>
      <c r="F33" s="101"/>
      <c r="G33" s="101"/>
      <c r="H33" s="101"/>
      <c r="I33" s="101"/>
      <c r="J33" s="101"/>
      <c r="K33" s="101"/>
    </row>
    <row r="34" spans="2:11" s="58" customFormat="1" ht="15" customHeight="1" x14ac:dyDescent="0.25">
      <c r="B34" s="78" t="s">
        <v>102</v>
      </c>
      <c r="C34" s="102"/>
      <c r="D34" s="102"/>
      <c r="E34" s="102"/>
      <c r="F34" s="102"/>
      <c r="G34" s="102"/>
      <c r="H34" s="102"/>
      <c r="I34" s="102"/>
      <c r="J34" s="102"/>
      <c r="K34" s="102"/>
    </row>
    <row r="35" spans="2:11" s="58" customFormat="1" ht="15" customHeight="1" x14ac:dyDescent="0.25">
      <c r="B35" s="78"/>
      <c r="C35" s="102"/>
      <c r="D35" s="102"/>
      <c r="E35" s="102"/>
      <c r="F35" s="102"/>
      <c r="G35" s="102"/>
      <c r="H35" s="102"/>
      <c r="I35" s="102"/>
      <c r="J35" s="102"/>
      <c r="K35" s="102"/>
    </row>
    <row r="36" spans="2:11" s="58" customFormat="1" ht="15" customHeight="1" x14ac:dyDescent="0.25">
      <c r="B36" s="78"/>
      <c r="C36" s="102"/>
      <c r="D36" s="102"/>
      <c r="E36" s="102"/>
      <c r="F36" s="102"/>
      <c r="G36" s="102"/>
      <c r="H36" s="102"/>
      <c r="I36" s="102"/>
      <c r="J36" s="102"/>
      <c r="K36" s="102"/>
    </row>
    <row r="37" spans="2:11" s="58" customFormat="1" ht="15" customHeight="1" x14ac:dyDescent="0.25">
      <c r="B37" s="78"/>
      <c r="C37" s="102"/>
      <c r="D37" s="102"/>
      <c r="E37" s="102"/>
      <c r="F37" s="102"/>
      <c r="G37" s="102"/>
      <c r="H37" s="102"/>
      <c r="I37" s="102"/>
      <c r="J37" s="102"/>
      <c r="K37" s="102"/>
    </row>
    <row r="38" spans="2:11" s="58" customFormat="1" ht="15" customHeight="1" x14ac:dyDescent="0.25">
      <c r="B38" s="78"/>
      <c r="C38" s="102"/>
      <c r="D38" s="102"/>
      <c r="E38" s="102"/>
      <c r="F38" s="102"/>
      <c r="G38" s="102"/>
      <c r="H38" s="102"/>
      <c r="I38" s="102"/>
      <c r="J38" s="102"/>
      <c r="K38" s="102"/>
    </row>
    <row r="39" spans="2:11" s="58" customFormat="1" ht="15" customHeight="1" x14ac:dyDescent="0.25">
      <c r="B39" s="78"/>
      <c r="C39" s="102"/>
      <c r="D39" s="102"/>
      <c r="E39" s="102"/>
      <c r="F39" s="102"/>
      <c r="G39" s="102"/>
      <c r="H39" s="102"/>
      <c r="I39" s="102"/>
      <c r="J39" s="102"/>
      <c r="K39" s="102"/>
    </row>
    <row r="40" spans="2:11" s="58" customFormat="1" ht="15" customHeight="1" x14ac:dyDescent="0.25">
      <c r="B40" s="78"/>
      <c r="C40" s="102"/>
      <c r="D40" s="102"/>
      <c r="E40" s="102"/>
      <c r="F40" s="102"/>
      <c r="G40" s="102"/>
      <c r="H40" s="102"/>
      <c r="I40" s="102"/>
      <c r="J40" s="102"/>
      <c r="K40" s="102"/>
    </row>
    <row r="41" spans="2:11" s="58" customFormat="1" ht="15" customHeight="1" x14ac:dyDescent="0.25">
      <c r="B41" s="78"/>
      <c r="C41" s="102"/>
      <c r="D41" s="102"/>
      <c r="E41" s="102"/>
      <c r="F41" s="102"/>
      <c r="G41" s="102"/>
      <c r="H41" s="102"/>
      <c r="I41" s="102"/>
      <c r="J41" s="102"/>
      <c r="K41" s="102"/>
    </row>
    <row r="42" spans="2:11" s="58" customFormat="1" ht="15" customHeight="1" x14ac:dyDescent="0.25">
      <c r="B42" s="78"/>
      <c r="C42" s="102"/>
      <c r="D42" s="102"/>
      <c r="E42" s="102"/>
      <c r="F42" s="102"/>
      <c r="G42" s="102"/>
      <c r="H42" s="102"/>
      <c r="I42" s="102"/>
      <c r="J42" s="102"/>
      <c r="K42" s="102"/>
    </row>
    <row r="43" spans="2:11" s="58" customFormat="1" ht="15" customHeight="1" x14ac:dyDescent="0.25">
      <c r="B43" s="78"/>
      <c r="C43" s="102"/>
      <c r="D43" s="102"/>
      <c r="E43" s="102"/>
      <c r="F43" s="102"/>
      <c r="G43" s="102"/>
      <c r="H43" s="102"/>
      <c r="I43" s="102"/>
      <c r="J43" s="102"/>
      <c r="K43" s="102"/>
    </row>
    <row r="44" spans="2:11" s="58" customFormat="1" ht="15" customHeight="1" x14ac:dyDescent="0.25">
      <c r="B44" s="78"/>
      <c r="C44" s="102"/>
      <c r="D44" s="102"/>
      <c r="E44" s="102"/>
      <c r="F44" s="102"/>
      <c r="G44" s="102"/>
      <c r="H44" s="102"/>
      <c r="I44" s="102"/>
      <c r="J44" s="102"/>
      <c r="K44" s="102"/>
    </row>
    <row r="45" spans="2:11" s="58" customFormat="1" ht="15" customHeight="1" x14ac:dyDescent="0.25">
      <c r="B45" s="78"/>
      <c r="C45" s="102"/>
      <c r="D45" s="102"/>
      <c r="E45" s="102"/>
      <c r="F45" s="102"/>
      <c r="G45" s="102"/>
      <c r="H45" s="102"/>
      <c r="I45" s="102"/>
      <c r="J45" s="102"/>
      <c r="K45" s="102"/>
    </row>
    <row r="46" spans="2:11" s="58" customFormat="1" ht="15" customHeight="1" x14ac:dyDescent="0.25">
      <c r="B46" s="78"/>
      <c r="C46" s="102"/>
      <c r="D46" s="102"/>
      <c r="E46" s="102"/>
      <c r="F46" s="102"/>
      <c r="G46" s="102"/>
      <c r="H46" s="102"/>
      <c r="I46" s="102"/>
      <c r="J46" s="102"/>
      <c r="K46" s="102"/>
    </row>
    <row r="47" spans="2:11" s="58" customFormat="1" ht="15" customHeight="1" x14ac:dyDescent="0.25">
      <c r="B47" s="78"/>
      <c r="C47" s="102"/>
      <c r="D47" s="102"/>
      <c r="E47" s="102"/>
      <c r="F47" s="102"/>
      <c r="G47" s="102"/>
      <c r="H47" s="102"/>
      <c r="I47" s="102"/>
      <c r="J47" s="102"/>
      <c r="K47" s="102"/>
    </row>
    <row r="48" spans="2:11" s="58" customFormat="1" ht="15" customHeight="1" x14ac:dyDescent="0.25">
      <c r="B48" s="78"/>
      <c r="C48" s="102"/>
      <c r="D48" s="102"/>
      <c r="E48" s="102"/>
      <c r="F48" s="102"/>
      <c r="G48" s="102"/>
      <c r="H48" s="102"/>
      <c r="I48" s="102"/>
      <c r="J48" s="102"/>
      <c r="K48" s="102"/>
    </row>
    <row r="49" spans="2:11" s="58" customFormat="1" ht="15" customHeight="1" x14ac:dyDescent="0.25">
      <c r="B49" s="78"/>
      <c r="C49" s="102"/>
      <c r="D49" s="102"/>
      <c r="E49" s="102"/>
      <c r="F49" s="102"/>
      <c r="G49" s="102"/>
      <c r="H49" s="102"/>
      <c r="I49" s="102"/>
      <c r="J49" s="102"/>
      <c r="K49" s="102"/>
    </row>
    <row r="50" spans="2:11" s="58" customFormat="1" ht="15" customHeight="1" x14ac:dyDescent="0.25">
      <c r="B50" s="78"/>
      <c r="C50" s="102"/>
      <c r="D50" s="102"/>
      <c r="E50" s="102"/>
      <c r="F50" s="102"/>
      <c r="G50" s="102"/>
      <c r="H50" s="102"/>
      <c r="I50" s="102"/>
      <c r="J50" s="102"/>
      <c r="K50" s="102"/>
    </row>
    <row r="51" spans="2:11" s="58" customFormat="1" ht="15" customHeight="1" x14ac:dyDescent="0.25">
      <c r="B51" s="78"/>
      <c r="C51" s="102"/>
      <c r="D51" s="102"/>
      <c r="E51" s="102"/>
      <c r="F51" s="102"/>
      <c r="G51" s="102"/>
      <c r="H51" s="102"/>
      <c r="I51" s="102"/>
      <c r="J51" s="102"/>
      <c r="K51" s="102"/>
    </row>
    <row r="52" spans="2:11" s="58" customFormat="1" ht="15" customHeight="1" x14ac:dyDescent="0.25">
      <c r="B52" s="78"/>
      <c r="C52" s="102"/>
      <c r="D52" s="102"/>
      <c r="E52" s="102"/>
      <c r="F52" s="102"/>
      <c r="G52" s="102"/>
      <c r="H52" s="102"/>
      <c r="I52" s="102"/>
      <c r="J52" s="102"/>
      <c r="K52" s="102"/>
    </row>
    <row r="53" spans="2:11" s="58" customFormat="1" ht="15" customHeight="1" x14ac:dyDescent="0.25">
      <c r="B53" s="78"/>
      <c r="C53" s="102"/>
      <c r="D53" s="102"/>
      <c r="E53" s="102"/>
      <c r="F53" s="102"/>
      <c r="G53" s="102"/>
      <c r="H53" s="102"/>
      <c r="I53" s="102"/>
      <c r="J53" s="102"/>
      <c r="K53" s="102"/>
    </row>
    <row r="54" spans="2:11" s="58" customFormat="1" ht="15" customHeight="1" x14ac:dyDescent="0.25">
      <c r="B54" s="78"/>
      <c r="C54" s="102"/>
      <c r="D54" s="102"/>
      <c r="E54" s="102"/>
      <c r="F54" s="102"/>
      <c r="G54" s="102"/>
      <c r="H54" s="102"/>
      <c r="I54" s="102"/>
      <c r="J54" s="102"/>
      <c r="K54" s="102"/>
    </row>
    <row r="55" spans="2:11" s="58" customFormat="1" ht="15" customHeight="1" x14ac:dyDescent="0.25">
      <c r="B55" s="78"/>
      <c r="C55" s="102"/>
      <c r="D55" s="102"/>
      <c r="E55" s="102"/>
      <c r="F55" s="102"/>
      <c r="G55" s="102"/>
      <c r="H55" s="102"/>
      <c r="I55" s="102"/>
      <c r="J55" s="102"/>
      <c r="K55" s="102"/>
    </row>
    <row r="56" spans="2:11" s="58" customFormat="1" ht="15" customHeight="1" x14ac:dyDescent="0.25">
      <c r="B56" s="78"/>
      <c r="C56" s="102"/>
      <c r="D56" s="102"/>
      <c r="E56" s="102"/>
      <c r="F56" s="102"/>
      <c r="G56" s="102"/>
      <c r="H56" s="102"/>
      <c r="I56" s="102"/>
      <c r="J56" s="102"/>
      <c r="K56" s="102"/>
    </row>
    <row r="57" spans="2:11" s="58" customFormat="1" ht="15" customHeight="1" x14ac:dyDescent="0.25">
      <c r="B57" s="78"/>
      <c r="C57" s="102"/>
      <c r="D57" s="102"/>
      <c r="E57" s="102"/>
      <c r="F57" s="102"/>
      <c r="G57" s="102"/>
      <c r="H57" s="102"/>
      <c r="I57" s="102"/>
      <c r="J57" s="102"/>
      <c r="K57" s="102"/>
    </row>
    <row r="58" spans="2:11" s="58" customFormat="1" ht="15" customHeight="1" x14ac:dyDescent="0.25">
      <c r="B58" s="78"/>
      <c r="C58" s="102"/>
      <c r="D58" s="102"/>
      <c r="E58" s="102"/>
      <c r="F58" s="102"/>
      <c r="G58" s="102"/>
      <c r="H58" s="102"/>
      <c r="I58" s="102"/>
      <c r="J58" s="102"/>
      <c r="K58" s="102"/>
    </row>
    <row r="59" spans="2:11" s="58" customFormat="1" ht="15" customHeight="1" x14ac:dyDescent="0.25">
      <c r="B59" s="78"/>
      <c r="C59" s="102"/>
      <c r="D59" s="102"/>
      <c r="E59" s="102"/>
      <c r="F59" s="102"/>
      <c r="G59" s="102"/>
      <c r="H59" s="102"/>
      <c r="I59" s="102"/>
      <c r="J59" s="102"/>
      <c r="K59" s="102"/>
    </row>
    <row r="60" spans="2:11" s="58" customFormat="1" ht="15" customHeight="1" x14ac:dyDescent="0.25">
      <c r="B60" s="78"/>
      <c r="C60" s="102"/>
      <c r="D60" s="102"/>
      <c r="E60" s="102"/>
      <c r="F60" s="102"/>
      <c r="G60" s="102"/>
      <c r="H60" s="102"/>
      <c r="I60" s="102"/>
      <c r="J60" s="102"/>
      <c r="K60" s="102"/>
    </row>
    <row r="61" spans="2:11" s="58" customFormat="1" ht="15" customHeight="1" x14ac:dyDescent="0.25">
      <c r="B61" s="78"/>
      <c r="C61" s="102"/>
      <c r="D61" s="102"/>
      <c r="E61" s="102"/>
      <c r="F61" s="102"/>
      <c r="G61" s="102"/>
      <c r="H61" s="102"/>
      <c r="I61" s="102"/>
      <c r="J61" s="102"/>
      <c r="K61" s="102"/>
    </row>
    <row r="62" spans="2:11" s="58" customFormat="1" ht="15" customHeight="1" x14ac:dyDescent="0.25">
      <c r="B62" s="78"/>
      <c r="C62" s="102"/>
      <c r="D62" s="102"/>
      <c r="E62" s="102"/>
      <c r="F62" s="102"/>
      <c r="G62" s="102"/>
      <c r="H62" s="102"/>
      <c r="I62" s="102"/>
      <c r="J62" s="102"/>
      <c r="K62" s="102"/>
    </row>
    <row r="63" spans="2:11" s="58" customFormat="1" ht="15" customHeight="1" x14ac:dyDescent="0.25">
      <c r="B63" s="78"/>
      <c r="C63" s="102"/>
      <c r="D63" s="102"/>
      <c r="E63" s="102"/>
      <c r="F63" s="102"/>
      <c r="G63" s="102"/>
      <c r="H63" s="102"/>
      <c r="I63" s="102"/>
      <c r="J63" s="102"/>
      <c r="K63" s="102"/>
    </row>
    <row r="64" spans="2:11" s="58" customFormat="1" ht="15" customHeight="1" x14ac:dyDescent="0.25">
      <c r="B64" s="78"/>
      <c r="C64" s="102"/>
      <c r="D64" s="102"/>
      <c r="E64" s="102"/>
      <c r="F64" s="102"/>
      <c r="G64" s="102"/>
      <c r="H64" s="102"/>
      <c r="I64" s="102"/>
      <c r="J64" s="102"/>
      <c r="K64" s="102"/>
    </row>
    <row r="65" spans="2:11" s="58" customFormat="1" ht="15" customHeight="1" x14ac:dyDescent="0.25">
      <c r="B65" s="78"/>
      <c r="C65" s="102"/>
      <c r="D65" s="102"/>
      <c r="E65" s="102"/>
      <c r="F65" s="102"/>
      <c r="G65" s="102"/>
      <c r="H65" s="102"/>
      <c r="I65" s="102"/>
      <c r="J65" s="102"/>
      <c r="K65" s="102"/>
    </row>
    <row r="66" spans="2:11" s="58" customFormat="1" ht="15" customHeight="1" x14ac:dyDescent="0.25">
      <c r="B66" s="78"/>
      <c r="C66" s="102"/>
      <c r="D66" s="102"/>
      <c r="E66" s="102"/>
      <c r="F66" s="102"/>
      <c r="G66" s="102"/>
      <c r="H66" s="102"/>
      <c r="I66" s="102"/>
      <c r="J66" s="102"/>
      <c r="K66" s="102"/>
    </row>
    <row r="67" spans="2:11" s="58" customFormat="1" ht="15" customHeight="1" x14ac:dyDescent="0.25">
      <c r="B67" s="78"/>
      <c r="C67" s="102"/>
      <c r="D67" s="102"/>
      <c r="E67" s="102"/>
      <c r="F67" s="102"/>
      <c r="G67" s="102"/>
      <c r="H67" s="102"/>
      <c r="I67" s="102"/>
      <c r="J67" s="102"/>
      <c r="K67" s="102"/>
    </row>
    <row r="68" spans="2:11" s="58" customFormat="1" ht="15" customHeight="1" x14ac:dyDescent="0.25">
      <c r="B68" s="78"/>
      <c r="C68" s="102"/>
      <c r="D68" s="102"/>
      <c r="E68" s="102"/>
      <c r="F68" s="102"/>
      <c r="G68" s="102"/>
      <c r="H68" s="102"/>
      <c r="I68" s="102"/>
      <c r="J68" s="102"/>
      <c r="K68" s="102"/>
    </row>
    <row r="69" spans="2:11" s="58" customFormat="1" ht="15" customHeight="1" x14ac:dyDescent="0.25">
      <c r="B69" s="78"/>
      <c r="C69" s="102"/>
      <c r="D69" s="102"/>
      <c r="E69" s="102"/>
      <c r="F69" s="102"/>
      <c r="G69" s="102"/>
      <c r="H69" s="102"/>
      <c r="I69" s="102"/>
      <c r="J69" s="102"/>
      <c r="K69" s="102"/>
    </row>
    <row r="70" spans="2:11" s="58" customFormat="1" ht="15" customHeight="1" x14ac:dyDescent="0.25">
      <c r="B70" s="78"/>
      <c r="C70" s="102"/>
      <c r="D70" s="102"/>
      <c r="E70" s="102"/>
      <c r="F70" s="102"/>
      <c r="G70" s="102"/>
      <c r="H70" s="102"/>
      <c r="I70" s="102"/>
      <c r="J70" s="102"/>
      <c r="K70" s="102"/>
    </row>
    <row r="71" spans="2:11" s="58" customFormat="1" ht="15" customHeight="1" x14ac:dyDescent="0.25">
      <c r="B71" s="78"/>
      <c r="C71" s="102"/>
      <c r="D71" s="102"/>
      <c r="E71" s="102"/>
      <c r="F71" s="102"/>
      <c r="G71" s="102"/>
      <c r="H71" s="102"/>
      <c r="I71" s="102"/>
      <c r="J71" s="102"/>
      <c r="K71" s="102"/>
    </row>
    <row r="72" spans="2:11" s="58" customFormat="1" ht="15" customHeight="1" x14ac:dyDescent="0.25">
      <c r="B72" s="78"/>
      <c r="C72" s="102"/>
      <c r="D72" s="102"/>
      <c r="E72" s="102"/>
      <c r="F72" s="102"/>
      <c r="G72" s="102"/>
      <c r="H72" s="102"/>
      <c r="I72" s="102"/>
      <c r="J72" s="102"/>
      <c r="K72" s="102"/>
    </row>
    <row r="73" spans="2:11" s="58" customFormat="1" ht="15" customHeight="1" x14ac:dyDescent="0.25">
      <c r="B73" s="78"/>
      <c r="C73" s="102"/>
      <c r="D73" s="102"/>
      <c r="E73" s="102"/>
      <c r="F73" s="102"/>
      <c r="G73" s="102"/>
      <c r="H73" s="102"/>
      <c r="I73" s="102"/>
      <c r="J73" s="102"/>
      <c r="K73" s="102"/>
    </row>
    <row r="74" spans="2:11" s="58" customFormat="1" ht="15" customHeight="1" x14ac:dyDescent="0.25">
      <c r="B74" s="78"/>
      <c r="C74" s="102"/>
      <c r="D74" s="102"/>
      <c r="E74" s="102"/>
      <c r="F74" s="102"/>
      <c r="G74" s="102"/>
      <c r="H74" s="102"/>
      <c r="I74" s="102"/>
      <c r="J74" s="102"/>
      <c r="K74" s="102"/>
    </row>
    <row r="75" spans="2:11" s="58" customFormat="1" ht="15" customHeight="1" x14ac:dyDescent="0.25">
      <c r="B75" s="78"/>
      <c r="C75" s="102"/>
      <c r="D75" s="102"/>
      <c r="E75" s="102"/>
      <c r="F75" s="102"/>
      <c r="G75" s="102"/>
      <c r="H75" s="102"/>
      <c r="I75" s="102"/>
      <c r="J75" s="102"/>
      <c r="K75" s="102"/>
    </row>
    <row r="76" spans="2:11" s="58" customFormat="1" ht="15" customHeight="1" x14ac:dyDescent="0.25">
      <c r="B76" s="78"/>
      <c r="C76" s="102"/>
      <c r="D76" s="102"/>
      <c r="E76" s="102"/>
      <c r="F76" s="102"/>
      <c r="G76" s="102"/>
      <c r="H76" s="102"/>
      <c r="I76" s="102"/>
      <c r="J76" s="102"/>
      <c r="K76" s="102"/>
    </row>
    <row r="77" spans="2:11" s="58" customFormat="1" ht="15" customHeight="1" x14ac:dyDescent="0.25">
      <c r="B77" s="78"/>
      <c r="C77" s="102"/>
      <c r="D77" s="102"/>
      <c r="E77" s="102"/>
      <c r="F77" s="102"/>
      <c r="G77" s="102"/>
      <c r="H77" s="102"/>
      <c r="I77" s="102"/>
      <c r="J77" s="102"/>
      <c r="K77" s="102"/>
    </row>
    <row r="78" spans="2:11" s="58" customFormat="1" ht="15" customHeight="1" x14ac:dyDescent="0.25">
      <c r="B78" s="78"/>
      <c r="C78" s="102"/>
      <c r="D78" s="102"/>
      <c r="E78" s="102"/>
      <c r="F78" s="102"/>
      <c r="G78" s="102"/>
      <c r="H78" s="102"/>
      <c r="I78" s="102"/>
      <c r="J78" s="102"/>
      <c r="K78" s="102"/>
    </row>
    <row r="79" spans="2:11" s="58" customFormat="1" ht="15" customHeight="1" x14ac:dyDescent="0.25">
      <c r="B79" s="78"/>
      <c r="C79" s="102"/>
      <c r="D79" s="102"/>
      <c r="E79" s="102"/>
      <c r="F79" s="102"/>
      <c r="G79" s="102"/>
      <c r="H79" s="102"/>
      <c r="I79" s="102"/>
      <c r="J79" s="102"/>
      <c r="K79" s="102"/>
    </row>
    <row r="80" spans="2:11" s="58" customFormat="1" ht="15" customHeight="1" x14ac:dyDescent="0.25">
      <c r="B80" s="78"/>
      <c r="C80" s="102"/>
      <c r="D80" s="102"/>
      <c r="E80" s="102"/>
      <c r="F80" s="102"/>
      <c r="G80" s="102"/>
      <c r="H80" s="102"/>
      <c r="I80" s="102"/>
      <c r="J80" s="102"/>
      <c r="K80" s="102"/>
    </row>
    <row r="81" spans="1:11" s="58" customFormat="1" ht="15" customHeight="1" x14ac:dyDescent="0.25">
      <c r="B81" s="78"/>
      <c r="C81" s="102"/>
      <c r="D81" s="102"/>
      <c r="E81" s="102"/>
      <c r="F81" s="102"/>
      <c r="G81" s="102"/>
      <c r="H81" s="102"/>
      <c r="I81" s="102"/>
      <c r="J81" s="102"/>
      <c r="K81" s="102"/>
    </row>
    <row r="82" spans="1:11" s="58" customFormat="1" ht="15" customHeight="1" x14ac:dyDescent="0.25">
      <c r="A82" s="62"/>
      <c r="B82" s="60"/>
      <c r="C82" s="60"/>
      <c r="D82" s="60"/>
      <c r="E82" s="60"/>
      <c r="F82" s="60"/>
      <c r="G82" s="60"/>
      <c r="H82" s="60"/>
      <c r="I82" s="60"/>
      <c r="J82" s="60"/>
      <c r="K82" s="60"/>
    </row>
    <row r="83" spans="1:11" ht="16.5" hidden="1" x14ac:dyDescent="0.3"/>
    <row r="84" spans="1:11" ht="16.5" hidden="1" x14ac:dyDescent="0.3"/>
    <row r="85" spans="1:11" ht="16.5" hidden="1" x14ac:dyDescent="0.3"/>
    <row r="86" spans="1:11" ht="16.5" hidden="1" x14ac:dyDescent="0.3"/>
    <row r="87" spans="1:11" ht="16.5" hidden="1" x14ac:dyDescent="0.3"/>
    <row r="88" spans="1:11" ht="16.5" hidden="1" x14ac:dyDescent="0.3"/>
    <row r="89" spans="1:11" ht="16.5" hidden="1" x14ac:dyDescent="0.3"/>
    <row r="90" spans="1:11" ht="16.5" hidden="1" x14ac:dyDescent="0.3"/>
    <row r="91" spans="1:11" ht="16.5" hidden="1" x14ac:dyDescent="0.3"/>
    <row r="92" spans="1:11" ht="16.5" hidden="1" x14ac:dyDescent="0.3"/>
    <row r="93" spans="1:11" ht="16.5" hidden="1" x14ac:dyDescent="0.3"/>
    <row r="94" spans="1:11" ht="16.5" hidden="1" x14ac:dyDescent="0.3"/>
    <row r="95" spans="1:11" ht="16.5" hidden="1" x14ac:dyDescent="0.3"/>
    <row r="96" spans="1:11"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hidden="1" x14ac:dyDescent="0.3"/>
    <row r="168" ht="16.5" hidden="1" x14ac:dyDescent="0.3"/>
    <row r="169" ht="16.5" hidden="1" x14ac:dyDescent="0.3"/>
    <row r="170" ht="16.5" hidden="1" x14ac:dyDescent="0.3"/>
    <row r="171" ht="16.5" hidden="1" x14ac:dyDescent="0.3"/>
    <row r="172" ht="16.5" hidden="1" x14ac:dyDescent="0.3"/>
    <row r="173" ht="16.5" hidden="1" x14ac:dyDescent="0.3"/>
    <row r="174" ht="16.5" hidden="1" x14ac:dyDescent="0.3"/>
    <row r="175" ht="16.5" hidden="1" x14ac:dyDescent="0.3"/>
    <row r="176" ht="16.5" hidden="1" x14ac:dyDescent="0.3"/>
    <row r="177" ht="16.5" hidden="1" x14ac:dyDescent="0.3"/>
    <row r="178" ht="16.5" hidden="1" x14ac:dyDescent="0.3"/>
    <row r="179" ht="16.5" hidden="1" x14ac:dyDescent="0.3"/>
    <row r="180" ht="16.5" hidden="1" x14ac:dyDescent="0.3"/>
    <row r="181" ht="16.5" hidden="1" x14ac:dyDescent="0.3"/>
    <row r="182" ht="16.5" hidden="1" x14ac:dyDescent="0.3"/>
    <row r="183" ht="16.5" hidden="1" x14ac:dyDescent="0.3"/>
    <row r="184" ht="16.5" hidden="1" x14ac:dyDescent="0.3"/>
    <row r="185" ht="16.5" hidden="1" x14ac:dyDescent="0.3"/>
    <row r="186" ht="16.5" hidden="1" x14ac:dyDescent="0.3"/>
    <row r="187" ht="16.5" hidden="1" x14ac:dyDescent="0.3"/>
    <row r="188" ht="16.5" hidden="1" x14ac:dyDescent="0.3"/>
    <row r="189" ht="16.5" hidden="1" x14ac:dyDescent="0.3"/>
    <row r="190" ht="16.5" hidden="1" x14ac:dyDescent="0.3"/>
    <row r="191" ht="16.5" hidden="1" x14ac:dyDescent="0.3"/>
    <row r="192" ht="16.5" hidden="1" x14ac:dyDescent="0.3"/>
    <row r="193" ht="16.5" hidden="1" x14ac:dyDescent="0.3"/>
    <row r="194" ht="16.5" hidden="1" x14ac:dyDescent="0.3"/>
    <row r="195" ht="16.5" hidden="1" x14ac:dyDescent="0.3"/>
    <row r="196" ht="16.5" hidden="1" x14ac:dyDescent="0.3"/>
    <row r="197" ht="16.5" hidden="1" x14ac:dyDescent="0.3"/>
    <row r="198" ht="16.5" hidden="1" x14ac:dyDescent="0.3"/>
    <row r="199" ht="16.5" hidden="1" x14ac:dyDescent="0.3"/>
    <row r="200" ht="16.5" hidden="1" x14ac:dyDescent="0.3"/>
    <row r="201" ht="16.5" hidden="1" x14ac:dyDescent="0.3"/>
    <row r="202" ht="16.5" hidden="1" x14ac:dyDescent="0.3"/>
    <row r="203" ht="16.5" hidden="1" x14ac:dyDescent="0.3"/>
    <row r="204" ht="16.5" hidden="1" x14ac:dyDescent="0.3"/>
    <row r="205" ht="16.5" hidden="1" x14ac:dyDescent="0.3"/>
    <row r="206" ht="16.5" hidden="1" x14ac:dyDescent="0.3"/>
    <row r="207" ht="16.5" hidden="1" x14ac:dyDescent="0.3"/>
    <row r="208" ht="16.5" hidden="1" x14ac:dyDescent="0.3"/>
    <row r="209" ht="16.5" hidden="1" x14ac:dyDescent="0.3"/>
    <row r="210" ht="16.5" hidden="1" x14ac:dyDescent="0.3"/>
    <row r="211" ht="16.5" hidden="1" x14ac:dyDescent="0.3"/>
    <row r="212" ht="16.5" hidden="1" x14ac:dyDescent="0.3"/>
    <row r="213" ht="16.5" hidden="1" x14ac:dyDescent="0.3"/>
    <row r="214" ht="16.5" hidden="1" x14ac:dyDescent="0.3"/>
    <row r="215" ht="16.5" hidden="1" x14ac:dyDescent="0.3"/>
    <row r="216" ht="16.5" hidden="1" x14ac:dyDescent="0.3"/>
    <row r="217" ht="16.5" hidden="1" x14ac:dyDescent="0.3"/>
    <row r="218" ht="16.5" hidden="1" x14ac:dyDescent="0.3"/>
    <row r="219" ht="16.5" hidden="1" x14ac:dyDescent="0.3"/>
    <row r="220" ht="16.5" hidden="1" x14ac:dyDescent="0.3"/>
    <row r="221" ht="16.5" hidden="1" x14ac:dyDescent="0.3"/>
    <row r="222" ht="16.5" hidden="1" x14ac:dyDescent="0.3"/>
    <row r="223" ht="16.5" hidden="1" x14ac:dyDescent="0.3"/>
    <row r="224" ht="16.5" hidden="1" x14ac:dyDescent="0.3"/>
    <row r="225" ht="16.5" hidden="1" x14ac:dyDescent="0.3"/>
    <row r="226" ht="16.5" hidden="1" x14ac:dyDescent="0.3"/>
    <row r="227" ht="16.5" hidden="1" x14ac:dyDescent="0.3"/>
    <row r="228" ht="16.5" hidden="1" x14ac:dyDescent="0.3"/>
    <row r="229" ht="16.5" hidden="1" x14ac:dyDescent="0.3"/>
    <row r="230" ht="16.5" hidden="1" x14ac:dyDescent="0.3"/>
    <row r="231" ht="16.5" hidden="1" x14ac:dyDescent="0.3"/>
    <row r="232" ht="16.5" hidden="1" x14ac:dyDescent="0.3"/>
    <row r="233" ht="16.5" hidden="1" x14ac:dyDescent="0.3"/>
    <row r="234" ht="16.5" hidden="1" x14ac:dyDescent="0.3"/>
    <row r="235" ht="16.5" hidden="1" x14ac:dyDescent="0.3"/>
    <row r="236" ht="16.5" hidden="1" x14ac:dyDescent="0.3"/>
    <row r="237" ht="16.5" hidden="1" x14ac:dyDescent="0.3"/>
    <row r="238" ht="16.5" hidden="1" x14ac:dyDescent="0.3"/>
    <row r="239" ht="16.5" hidden="1" x14ac:dyDescent="0.3"/>
    <row r="240" ht="16.5" hidden="1" x14ac:dyDescent="0.3"/>
    <row r="241" ht="16.5" hidden="1" x14ac:dyDescent="0.3"/>
    <row r="242" ht="16.5" hidden="1" x14ac:dyDescent="0.3"/>
    <row r="243" ht="16.5" hidden="1" x14ac:dyDescent="0.3"/>
    <row r="244" ht="16.5" hidden="1" x14ac:dyDescent="0.3"/>
    <row r="245" ht="16.5" hidden="1" x14ac:dyDescent="0.3"/>
    <row r="246" ht="16.5" hidden="1" x14ac:dyDescent="0.3"/>
    <row r="247" ht="16.5" hidden="1" x14ac:dyDescent="0.3"/>
    <row r="248" ht="16.5" hidden="1" x14ac:dyDescent="0.3"/>
    <row r="249" ht="16.5" hidden="1" x14ac:dyDescent="0.3"/>
    <row r="250" ht="16.5" hidden="1" x14ac:dyDescent="0.3"/>
    <row r="251" ht="16.5" hidden="1" x14ac:dyDescent="0.3"/>
    <row r="252" ht="16.5" hidden="1" x14ac:dyDescent="0.3"/>
    <row r="253" ht="16.5" hidden="1" x14ac:dyDescent="0.3"/>
    <row r="254" ht="16.5" hidden="1" x14ac:dyDescent="0.3"/>
    <row r="255" ht="16.5" hidden="1" x14ac:dyDescent="0.3"/>
    <row r="256" ht="16.5" hidden="1" x14ac:dyDescent="0.3"/>
    <row r="257" ht="16.5" hidden="1" x14ac:dyDescent="0.3"/>
    <row r="258" ht="16.5" hidden="1" x14ac:dyDescent="0.3"/>
    <row r="259" ht="16.5" hidden="1" x14ac:dyDescent="0.3"/>
    <row r="260" ht="16.5" hidden="1" x14ac:dyDescent="0.3"/>
    <row r="261" ht="16.5" hidden="1" x14ac:dyDescent="0.3"/>
    <row r="262" ht="16.5" hidden="1" x14ac:dyDescent="0.3"/>
    <row r="263" ht="16.5" hidden="1" x14ac:dyDescent="0.3"/>
    <row r="264" ht="16.5" hidden="1" x14ac:dyDescent="0.3"/>
    <row r="265" ht="16.5" hidden="1" x14ac:dyDescent="0.3"/>
    <row r="266" ht="16.5" hidden="1" x14ac:dyDescent="0.3"/>
    <row r="267" ht="16.5" hidden="1" x14ac:dyDescent="0.3"/>
    <row r="268" ht="16.5" hidden="1" x14ac:dyDescent="0.3"/>
    <row r="269" ht="16.5" hidden="1" x14ac:dyDescent="0.3"/>
    <row r="270" ht="16.5" hidden="1" x14ac:dyDescent="0.3"/>
    <row r="271" ht="16.5" hidden="1" x14ac:dyDescent="0.3"/>
    <row r="272" ht="16.5" hidden="1" x14ac:dyDescent="0.3"/>
    <row r="273" ht="16.5" hidden="1" x14ac:dyDescent="0.3"/>
    <row r="274" ht="16.5" hidden="1" x14ac:dyDescent="0.3"/>
    <row r="275" ht="16.5" hidden="1" x14ac:dyDescent="0.3"/>
    <row r="276" ht="16.5" hidden="1" x14ac:dyDescent="0.3"/>
    <row r="277" ht="16.5" hidden="1" x14ac:dyDescent="0.3"/>
    <row r="278" ht="16.5" hidden="1" x14ac:dyDescent="0.3"/>
    <row r="279" ht="16.5" hidden="1" x14ac:dyDescent="0.3"/>
    <row r="280" ht="16.5" hidden="1" x14ac:dyDescent="0.3"/>
    <row r="281" ht="16.5" hidden="1" x14ac:dyDescent="0.3"/>
    <row r="282" ht="16.5" hidden="1" x14ac:dyDescent="0.3"/>
    <row r="283" ht="16.5" hidden="1" x14ac:dyDescent="0.3"/>
    <row r="284" ht="16.5" hidden="1" x14ac:dyDescent="0.3"/>
    <row r="285" ht="16.5" hidden="1" x14ac:dyDescent="0.3"/>
    <row r="286" ht="16.5" hidden="1" x14ac:dyDescent="0.3"/>
    <row r="287" ht="16.5" hidden="1" x14ac:dyDescent="0.3"/>
    <row r="288" ht="16.5" hidden="1" x14ac:dyDescent="0.3"/>
    <row r="289" ht="16.5" hidden="1" x14ac:dyDescent="0.3"/>
    <row r="290" ht="16.5" hidden="1" x14ac:dyDescent="0.3"/>
    <row r="291" ht="16.5" hidden="1" x14ac:dyDescent="0.3"/>
    <row r="292" ht="16.5" hidden="1" x14ac:dyDescent="0.3"/>
    <row r="293" ht="16.5" hidden="1" x14ac:dyDescent="0.3"/>
    <row r="294" ht="16.5" hidden="1" x14ac:dyDescent="0.3"/>
    <row r="295" ht="16.5" hidden="1" x14ac:dyDescent="0.3"/>
    <row r="296" ht="16.5" hidden="1" x14ac:dyDescent="0.3"/>
    <row r="297" ht="16.5" hidden="1" x14ac:dyDescent="0.3"/>
    <row r="298" ht="16.5" hidden="1" x14ac:dyDescent="0.3"/>
    <row r="299" ht="16.5" hidden="1" x14ac:dyDescent="0.3"/>
    <row r="300" ht="16.5" hidden="1" x14ac:dyDescent="0.3"/>
    <row r="301" ht="16.5" hidden="1" x14ac:dyDescent="0.3"/>
    <row r="302" ht="16.5" hidden="1" x14ac:dyDescent="0.3"/>
    <row r="303" ht="16.5" hidden="1" x14ac:dyDescent="0.3"/>
    <row r="304" ht="16.5" hidden="1" x14ac:dyDescent="0.3"/>
    <row r="305" ht="16.5" hidden="1" x14ac:dyDescent="0.3"/>
    <row r="306" ht="16.5" hidden="1" x14ac:dyDescent="0.3"/>
    <row r="307" ht="16.5" hidden="1" x14ac:dyDescent="0.3"/>
    <row r="308" ht="16.5" hidden="1" x14ac:dyDescent="0.3"/>
    <row r="309" ht="16.5" hidden="1" x14ac:dyDescent="0.3"/>
    <row r="310" ht="16.5" hidden="1" x14ac:dyDescent="0.3"/>
    <row r="311" ht="16.5" hidden="1" x14ac:dyDescent="0.3"/>
    <row r="312" ht="16.5" hidden="1" x14ac:dyDescent="0.3"/>
    <row r="313" ht="16.5" hidden="1" x14ac:dyDescent="0.3"/>
    <row r="314" ht="16.5" hidden="1" x14ac:dyDescent="0.3"/>
    <row r="315" ht="16.5" hidden="1" x14ac:dyDescent="0.3"/>
    <row r="316" ht="16.5" hidden="1" x14ac:dyDescent="0.3"/>
    <row r="317" ht="16.5" hidden="1" x14ac:dyDescent="0.3"/>
    <row r="318" ht="16.5" hidden="1" x14ac:dyDescent="0.3"/>
    <row r="319" ht="16.5" hidden="1" x14ac:dyDescent="0.3"/>
    <row r="320" ht="16.5" hidden="1" x14ac:dyDescent="0.3"/>
    <row r="321" ht="16.5" hidden="1" x14ac:dyDescent="0.3"/>
    <row r="322" ht="16.5" hidden="1" x14ac:dyDescent="0.3"/>
    <row r="323" ht="16.5" hidden="1" x14ac:dyDescent="0.3"/>
    <row r="324" ht="16.5" hidden="1" x14ac:dyDescent="0.3"/>
    <row r="325" ht="16.5" hidden="1" x14ac:dyDescent="0.3"/>
    <row r="326" ht="16.5" hidden="1" x14ac:dyDescent="0.3"/>
    <row r="327" ht="16.5" hidden="1" x14ac:dyDescent="0.3"/>
    <row r="328" ht="16.5" hidden="1" x14ac:dyDescent="0.3"/>
    <row r="329" ht="16.5" hidden="1" x14ac:dyDescent="0.3"/>
    <row r="330" ht="16.5" hidden="1" x14ac:dyDescent="0.3"/>
    <row r="331" ht="16.5" hidden="1" x14ac:dyDescent="0.3"/>
    <row r="332" ht="16.5" hidden="1" x14ac:dyDescent="0.3"/>
    <row r="333" ht="16.5" hidden="1" x14ac:dyDescent="0.3"/>
    <row r="334" ht="16.5" hidden="1" x14ac:dyDescent="0.3"/>
    <row r="335" ht="16.5" hidden="1" x14ac:dyDescent="0.3"/>
    <row r="336" ht="16.5" hidden="1" x14ac:dyDescent="0.3"/>
    <row r="337" ht="16.5" hidden="1" x14ac:dyDescent="0.3"/>
    <row r="338" ht="16.5" hidden="1" x14ac:dyDescent="0.3"/>
    <row r="339" ht="16.5" hidden="1" x14ac:dyDescent="0.3"/>
    <row r="340" ht="16.5" hidden="1" x14ac:dyDescent="0.3"/>
    <row r="341" ht="16.5" hidden="1" x14ac:dyDescent="0.3"/>
    <row r="342" ht="16.5" hidden="1" x14ac:dyDescent="0.3"/>
    <row r="343" ht="16.5" hidden="1" x14ac:dyDescent="0.3"/>
    <row r="344" ht="16.5" hidden="1" x14ac:dyDescent="0.3"/>
    <row r="345" ht="16.5" hidden="1" x14ac:dyDescent="0.3"/>
    <row r="346" ht="16.5" hidden="1" x14ac:dyDescent="0.3"/>
    <row r="347" ht="16.5" hidden="1" x14ac:dyDescent="0.3"/>
    <row r="348" ht="16.5" hidden="1" x14ac:dyDescent="0.3"/>
    <row r="349" ht="16.5" hidden="1" x14ac:dyDescent="0.3"/>
    <row r="350" ht="16.5" hidden="1" x14ac:dyDescent="0.3"/>
    <row r="351" ht="16.5" hidden="1" x14ac:dyDescent="0.3"/>
    <row r="352" ht="16.5" hidden="1" x14ac:dyDescent="0.3"/>
    <row r="353" ht="16.5" hidden="1" x14ac:dyDescent="0.3"/>
    <row r="354" ht="16.5" hidden="1" x14ac:dyDescent="0.3"/>
    <row r="355" ht="16.5" hidden="1" x14ac:dyDescent="0.3"/>
    <row r="356" ht="16.5" hidden="1" x14ac:dyDescent="0.3"/>
    <row r="357" ht="16.5" hidden="1" x14ac:dyDescent="0.3"/>
    <row r="358" ht="16.5" hidden="1" x14ac:dyDescent="0.3"/>
    <row r="359" ht="16.5" hidden="1" x14ac:dyDescent="0.3"/>
    <row r="360" ht="16.5" hidden="1" x14ac:dyDescent="0.3"/>
    <row r="361" ht="16.5" hidden="1" x14ac:dyDescent="0.3"/>
    <row r="362" ht="16.5" hidden="1" x14ac:dyDescent="0.3"/>
    <row r="363" ht="16.5" hidden="1" x14ac:dyDescent="0.3"/>
    <row r="364" ht="16.5" hidden="1" x14ac:dyDescent="0.3"/>
    <row r="365" ht="16.5" hidden="1" x14ac:dyDescent="0.3"/>
    <row r="366" ht="16.5" hidden="1" x14ac:dyDescent="0.3"/>
    <row r="367" ht="16.5" hidden="1" x14ac:dyDescent="0.3"/>
    <row r="368" ht="16.5" hidden="1" x14ac:dyDescent="0.3"/>
    <row r="369" ht="16.5" hidden="1" x14ac:dyDescent="0.3"/>
    <row r="370" ht="16.5" hidden="1" x14ac:dyDescent="0.3"/>
    <row r="371" ht="16.5" hidden="1" x14ac:dyDescent="0.3"/>
    <row r="372" ht="16.5" hidden="1" x14ac:dyDescent="0.3"/>
    <row r="373" ht="16.5" hidden="1" x14ac:dyDescent="0.3"/>
    <row r="374" ht="16.5" hidden="1" x14ac:dyDescent="0.3"/>
    <row r="375" ht="16.5" hidden="1" x14ac:dyDescent="0.3"/>
    <row r="376" ht="16.5" hidden="1" x14ac:dyDescent="0.3"/>
    <row r="377" ht="14.45" hidden="1" customHeight="1" x14ac:dyDescent="0.3"/>
    <row r="378" ht="14.45" hidden="1" customHeight="1" x14ac:dyDescent="0.3"/>
    <row r="379" ht="14.45" hidden="1" customHeight="1" x14ac:dyDescent="0.3"/>
    <row r="380" ht="14.45" hidden="1" customHeight="1" x14ac:dyDescent="0.3"/>
    <row r="381" ht="14.45" hidden="1" customHeight="1" x14ac:dyDescent="0.3"/>
    <row r="382" ht="14.45" hidden="1" customHeight="1" x14ac:dyDescent="0.3"/>
    <row r="383" ht="14.45" hidden="1" customHeight="1" x14ac:dyDescent="0.3"/>
    <row r="384" ht="14.45" hidden="1" customHeight="1" x14ac:dyDescent="0.3"/>
    <row r="385" ht="14.45" hidden="1" customHeight="1" x14ac:dyDescent="0.3"/>
    <row r="386" ht="14.45" hidden="1" customHeight="1" x14ac:dyDescent="0.3"/>
    <row r="387" ht="14.45" hidden="1" customHeight="1" x14ac:dyDescent="0.3"/>
    <row r="388" ht="14.45" hidden="1" customHeight="1" x14ac:dyDescent="0.3"/>
  </sheetData>
  <sheetProtection sheet="1" objects="1" scenarios="1"/>
  <mergeCells count="7">
    <mergeCell ref="B7:S8"/>
    <mergeCell ref="B28:S30"/>
    <mergeCell ref="B10:S11"/>
    <mergeCell ref="B19:S19"/>
    <mergeCell ref="B13:S17"/>
    <mergeCell ref="B21:S23"/>
    <mergeCell ref="B25:S26"/>
  </mergeCells>
  <hyperlinks>
    <hyperlink ref="B33:I33" r:id="rId1" display="Om du vill läsa själva beslutet för en skola eller huvudman, gå in på: www.skolinspektionen.se/sv/Beslut-och-rapporter "/>
    <hyperlink ref="B32" r:id="rId2"/>
    <hyperlink ref="B34" r:id="rId3"/>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A4460-CEEB-4E25-9D76-A84C28AEA5B1}">
  <ds:schemaRefs>
    <ds:schemaRef ds:uri="http://schemas.microsoft.com/sharepoint/v3/contenttype/forms"/>
  </ds:schemaRefs>
</ds:datastoreItem>
</file>

<file path=customXml/itemProps2.xml><?xml version="1.0" encoding="utf-8"?>
<ds:datastoreItem xmlns:ds="http://schemas.openxmlformats.org/officeDocument/2006/customXml" ds:itemID="{EAE41B8E-E8D0-4452-A4C0-B2BBA80C4077}">
  <ds:schemaRefs>
    <ds:schemaRef ds:uri="http://purl.org/dc/elements/1.1/"/>
    <ds:schemaRef ds:uri="http://schemas.microsoft.com/office/2006/metadata/properties"/>
    <ds:schemaRef ds:uri="862484b7-1ead-461d-98d5-52d78acc7c18"/>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63b2a551-7a31-4179-b97d-2d7c795666dc"/>
    <ds:schemaRef ds:uri="http://www.w3.org/XML/1998/namespace"/>
    <ds:schemaRef ds:uri="http://purl.org/dc/dcmitype/"/>
  </ds:schemaRefs>
</ds:datastoreItem>
</file>

<file path=customXml/itemProps3.xml><?xml version="1.0" encoding="utf-8"?>
<ds:datastoreItem xmlns:ds="http://schemas.openxmlformats.org/officeDocument/2006/customXml" ds:itemID="{92F88B43-1C71-408B-B609-5DC349E9D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Försättsblad</vt:lpstr>
      <vt:lpstr>Innehåll</vt:lpstr>
      <vt:lpstr>Skolenheter</vt:lpstr>
      <vt:lpstr>Huvudmän</vt:lpstr>
      <vt:lpstr>Övergripande statistik</vt:lpstr>
      <vt:lpstr>Att tolka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Sajjadi</dc:creator>
  <cp:lastModifiedBy>Tina Sajjadi</cp:lastModifiedBy>
  <dcterms:created xsi:type="dcterms:W3CDTF">2020-03-20T09:52:13Z</dcterms:created>
  <dcterms:modified xsi:type="dcterms:W3CDTF">2022-09-02T12:51:39Z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